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Z:\ОТДЕЛ ПРОДАЖ\Маркетинг\ПРАЙСЫ НА САЙТ\Прайсы 2024\Прайсы\"/>
    </mc:Choice>
  </mc:AlternateContent>
  <xr:revisionPtr revIDLastSave="0" documentId="13_ncr:1_{FB7FF6DC-1FE9-414F-8B5C-572DC35B1E02}" xr6:coauthVersionLast="47" xr6:coauthVersionMax="47" xr10:uidLastSave="{00000000-0000-0000-0000-000000000000}"/>
  <bookViews>
    <workbookView xWindow="28090" yWindow="2390" windowWidth="19180" windowHeight="10180" tabRatio="1000" firstSheet="15" activeTab="27" xr2:uid="{00000000-000D-0000-FFFF-FFFF00000000}"/>
  </bookViews>
  <sheets>
    <sheet name="Хар-ки КРК, КРКД, доп. оборуд." sheetId="21" r:id="rId1"/>
    <sheet name="Доп. оборудование" sheetId="48" r:id="rId2"/>
    <sheet name="КРК 20.07" sheetId="42" r:id="rId3"/>
    <sheet name="КРК 20.08" sheetId="10" r:id="rId4"/>
    <sheet name="КРК 20.11 " sheetId="16" r:id="rId5"/>
    <sheet name="КРК 20.14" sheetId="11" r:id="rId6"/>
    <sheet name="КРК 20.19 " sheetId="17" r:id="rId7"/>
    <sheet name="КРК 24.08" sheetId="12" r:id="rId8"/>
    <sheet name="КРК 24.11" sheetId="18" r:id="rId9"/>
    <sheet name="КРК 24.14" sheetId="26" r:id="rId10"/>
    <sheet name="КРК 24.19 " sheetId="27" r:id="rId11"/>
    <sheet name="КРК 27.08 " sheetId="28" r:id="rId12"/>
    <sheet name="КРК 27.11" sheetId="29" r:id="rId13"/>
    <sheet name="КРК 27.14" sheetId="14" r:id="rId14"/>
    <sheet name="КРК 27.19" sheetId="19" r:id="rId15"/>
    <sheet name="КРК 34.08" sheetId="20" r:id="rId16"/>
    <sheet name="КРК 34.11" sheetId="15" r:id="rId17"/>
    <sheet name="КРК 34.14" sheetId="30" r:id="rId18"/>
    <sheet name="КРК 34.19" sheetId="36" r:id="rId19"/>
    <sheet name="КРК 37.08" sheetId="47" r:id="rId20"/>
    <sheet name="КРК 37.11" sheetId="46" r:id="rId21"/>
    <sheet name="КРК 37.14" sheetId="45" r:id="rId22"/>
    <sheet name="КРК 37.19" sheetId="44" r:id="rId23"/>
    <sheet name="КРК 43.07" sheetId="43" r:id="rId24"/>
    <sheet name="КРК 43.08" sheetId="38" r:id="rId25"/>
    <sheet name="КРК 43.11" sheetId="39" r:id="rId26"/>
    <sheet name="КРК 43.14" sheetId="40" r:id="rId27"/>
    <sheet name="КРК 43.19" sheetId="41" r:id="rId28"/>
  </sheets>
  <definedNames>
    <definedName name="_xlnm.Print_Area" localSheetId="3">'КРК 20.08'!$A$1:$J$65</definedName>
    <definedName name="_xlnm.Print_Area" localSheetId="5">'КРК 20.14'!#REF!</definedName>
    <definedName name="_xlnm.Print_Area" localSheetId="6">'КРК 20.19 '!#REF!</definedName>
    <definedName name="_xlnm.Print_Area" localSheetId="9">'КРК 24.14'!#REF!</definedName>
    <definedName name="_xlnm.Print_Area" localSheetId="10">'КРК 24.19 '!#REF!</definedName>
    <definedName name="_xlnm.Print_Area" localSheetId="11">'КРК 27.08 '!#REF!</definedName>
    <definedName name="_xlnm.Print_Area" localSheetId="12">'КРК 27.11'!#REF!</definedName>
    <definedName name="_xlnm.Print_Area" localSheetId="13">'КРК 27.14'!#REF!</definedName>
    <definedName name="_xlnm.Print_Area" localSheetId="14">'КРК 27.19'!#REF!</definedName>
    <definedName name="_xlnm.Print_Area" localSheetId="15">'КРК 34.08'!#REF!</definedName>
    <definedName name="_xlnm.Print_Area" localSheetId="16">'КРК 34.11'!#REF!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44" l="1"/>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9" i="45"/>
  <c r="B10" i="45"/>
  <c r="B11" i="45"/>
  <c r="B12" i="45" s="1"/>
  <c r="B13" i="45" s="1"/>
  <c r="B14" i="45" s="1"/>
  <c r="B15" i="45" s="1"/>
  <c r="B16" i="45" s="1"/>
  <c r="B17" i="45" s="1"/>
  <c r="B18" i="45" s="1"/>
  <c r="B19" i="45" s="1"/>
  <c r="B20" i="45" s="1"/>
  <c r="B21" i="45" s="1"/>
  <c r="B22" i="45" s="1"/>
  <c r="B23" i="45" s="1"/>
  <c r="B24" i="45" s="1"/>
  <c r="B25" i="45" s="1"/>
  <c r="B26" i="45" s="1"/>
  <c r="B27" i="45" s="1"/>
  <c r="B28" i="45" s="1"/>
  <c r="B29" i="45" s="1"/>
  <c r="B30" i="45" s="1"/>
  <c r="B31" i="45" s="1"/>
  <c r="B32" i="45" s="1"/>
  <c r="B33" i="45" s="1"/>
  <c r="B9" i="46"/>
  <c r="B10" i="46"/>
  <c r="B11" i="46"/>
  <c r="B12" i="46"/>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9" i="47"/>
  <c r="B10" i="47"/>
  <c r="B11" i="47"/>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B33" i="47" s="1"/>
  <c r="B10" i="43"/>
  <c r="B11" i="43"/>
  <c r="B12" i="43"/>
  <c r="B13" i="43"/>
  <c r="B14" i="43"/>
  <c r="B15" i="43"/>
  <c r="B16" i="43"/>
  <c r="B17" i="43"/>
  <c r="B18" i="43"/>
  <c r="B19" i="43"/>
  <c r="B20" i="43"/>
  <c r="B21" i="43"/>
  <c r="B22" i="43"/>
  <c r="B23" i="43"/>
  <c r="B24" i="43"/>
  <c r="B25" i="43"/>
  <c r="B26" i="43"/>
  <c r="B27" i="43"/>
  <c r="B28" i="43"/>
  <c r="B29" i="43"/>
  <c r="B30" i="43"/>
  <c r="B31" i="43"/>
  <c r="B32" i="43"/>
  <c r="B33" i="43"/>
  <c r="B34" i="43"/>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9" i="40"/>
  <c r="B10" i="40"/>
  <c r="B11" i="40"/>
  <c r="B12" i="40"/>
  <c r="B13" i="40" s="1"/>
  <c r="B14" i="40" s="1"/>
  <c r="B15" i="40" s="1"/>
  <c r="B16" i="40" s="1"/>
  <c r="B17" i="40" s="1"/>
  <c r="B18" i="40" s="1"/>
  <c r="B19" i="40" s="1"/>
  <c r="B20" i="40" s="1"/>
  <c r="B21" i="40" s="1"/>
  <c r="B22" i="40" s="1"/>
  <c r="B23" i="40" s="1"/>
  <c r="B24" i="40" s="1"/>
  <c r="B25" i="40" s="1"/>
  <c r="B26" i="40" s="1"/>
  <c r="B27" i="40" s="1"/>
  <c r="B28" i="40" s="1"/>
  <c r="B29" i="40" s="1"/>
  <c r="B30" i="40" s="1"/>
  <c r="B31" i="40" s="1"/>
  <c r="B32" i="40" s="1"/>
  <c r="B33" i="40" s="1"/>
  <c r="B9" i="39"/>
  <c r="B10" i="39"/>
  <c r="B11" i="39"/>
  <c r="B12" i="39" s="1"/>
  <c r="B13" i="39" s="1"/>
  <c r="B14" i="39" s="1"/>
  <c r="B15" i="39" s="1"/>
  <c r="B16" i="39" s="1"/>
  <c r="B17" i="39" s="1"/>
  <c r="B18" i="39" s="1"/>
  <c r="B19" i="39" s="1"/>
  <c r="B20" i="39" s="1"/>
  <c r="B21" i="39" s="1"/>
  <c r="B22" i="39" s="1"/>
  <c r="B23" i="39" s="1"/>
  <c r="B24" i="39" s="1"/>
  <c r="B25" i="39" s="1"/>
  <c r="B26" i="39" s="1"/>
  <c r="B27" i="39" s="1"/>
  <c r="B28" i="39" s="1"/>
  <c r="B29" i="39" s="1"/>
  <c r="B30" i="39" s="1"/>
  <c r="B31" i="39" s="1"/>
  <c r="B32" i="39" s="1"/>
  <c r="B33" i="39" s="1"/>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9" i="36"/>
  <c r="B10" i="36"/>
  <c r="B11" i="36"/>
  <c r="B12" i="36"/>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9" i="30"/>
  <c r="B10" i="30"/>
  <c r="B11" i="30"/>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9" i="15"/>
  <c r="B10" i="15"/>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9" i="19"/>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9" i="14"/>
  <c r="B10" i="14"/>
  <c r="B11" i="14"/>
  <c r="B12" i="14"/>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9" i="29"/>
  <c r="B10" i="29"/>
  <c r="B11" i="29"/>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9" i="27"/>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9" i="26"/>
  <c r="B10" i="26" s="1"/>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9" i="20"/>
  <c r="B10" i="20"/>
  <c r="B11" i="20"/>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9" i="28"/>
  <c r="B10" i="28"/>
  <c r="B11" i="28"/>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9" i="18"/>
  <c r="B10" i="18"/>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9" i="12"/>
  <c r="B10" i="12"/>
  <c r="B11" i="12"/>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9" i="17"/>
  <c r="B10" i="17"/>
  <c r="B11" i="17"/>
  <c r="B12" i="17"/>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9" i="1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9" i="16"/>
  <c r="B10" i="16"/>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9" i="10"/>
  <c r="B10" i="10"/>
  <c r="B11" i="10"/>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alcChain>
</file>

<file path=xl/sharedStrings.xml><?xml version="1.0" encoding="utf-8"?>
<sst xmlns="http://schemas.openxmlformats.org/spreadsheetml/2006/main" count="2069" uniqueCount="1527">
  <si>
    <t>43.19.390</t>
  </si>
  <si>
    <t>43.19.120</t>
  </si>
  <si>
    <t>43.19.400</t>
  </si>
  <si>
    <t>43.19.130</t>
  </si>
  <si>
    <t>43.19.410</t>
  </si>
  <si>
    <t>43.19.140</t>
  </si>
  <si>
    <t>43.19.420</t>
  </si>
  <si>
    <t>43.19.150</t>
  </si>
  <si>
    <t>43.19.430</t>
  </si>
  <si>
    <t>43.19.160</t>
  </si>
  <si>
    <t>43.19.440</t>
  </si>
  <si>
    <t>43.19.170</t>
  </si>
  <si>
    <t>43.19.450</t>
  </si>
  <si>
    <t>43.19.180</t>
  </si>
  <si>
    <t>43.19.460</t>
  </si>
  <si>
    <t>43.19.190</t>
  </si>
  <si>
    <t>43.19.470</t>
  </si>
  <si>
    <t>43.19.200</t>
  </si>
  <si>
    <t>43.19.480</t>
  </si>
  <si>
    <t>43.19.210</t>
  </si>
  <si>
    <t>43.19.490</t>
  </si>
  <si>
    <t>43.19.220</t>
  </si>
  <si>
    <t>43.19.500</t>
  </si>
  <si>
    <t>43.19.230</t>
  </si>
  <si>
    <t>43.19.510</t>
  </si>
  <si>
    <t>43.19.240</t>
  </si>
  <si>
    <t>43.19.520</t>
  </si>
  <si>
    <t>43.19.250</t>
  </si>
  <si>
    <t>43.19.530</t>
  </si>
  <si>
    <t>43.19.260</t>
  </si>
  <si>
    <t>43.19.540</t>
  </si>
  <si>
    <t>43.19.270</t>
  </si>
  <si>
    <t>43.19.550</t>
  </si>
  <si>
    <t>43.19.280</t>
  </si>
  <si>
    <t>43.19.560</t>
  </si>
  <si>
    <t>43.19.290</t>
  </si>
  <si>
    <t>43.19.570</t>
  </si>
  <si>
    <t>43.19.300</t>
  </si>
  <si>
    <t>43.19.580</t>
  </si>
  <si>
    <t>43.19.310</t>
  </si>
  <si>
    <t>43.19.590</t>
  </si>
  <si>
    <t>43.19.320</t>
  </si>
  <si>
    <t>43.19.600</t>
  </si>
  <si>
    <t>Описание:</t>
  </si>
  <si>
    <t>Угловые элементы:</t>
  </si>
  <si>
    <t>Размеры углового элемента</t>
  </si>
  <si>
    <t>B</t>
  </si>
  <si>
    <t>a</t>
  </si>
  <si>
    <t>b</t>
  </si>
  <si>
    <t>мм</t>
  </si>
  <si>
    <t>град.</t>
  </si>
  <si>
    <t>20.11.330</t>
  </si>
  <si>
    <t>20.11.060</t>
  </si>
  <si>
    <t>20.11.340</t>
  </si>
  <si>
    <t>20.11.070</t>
  </si>
  <si>
    <t>20.11.350</t>
  </si>
  <si>
    <t>20.11.080</t>
  </si>
  <si>
    <t>20.11.360</t>
  </si>
  <si>
    <t>20.11.090</t>
  </si>
  <si>
    <t>20.11.370</t>
  </si>
  <si>
    <t>20.11.100</t>
  </si>
  <si>
    <t>20.11.380</t>
  </si>
  <si>
    <t>20.11.110</t>
  </si>
  <si>
    <t>20.11.390</t>
  </si>
  <si>
    <t>20.11.120</t>
  </si>
  <si>
    <t>20.11.400</t>
  </si>
  <si>
    <t>20.11.130</t>
  </si>
  <si>
    <t>20.11.410</t>
  </si>
  <si>
    <t>20.11.140</t>
  </si>
  <si>
    <t>20.11.420</t>
  </si>
  <si>
    <t>20.11.150</t>
  </si>
  <si>
    <t>20.11.430</t>
  </si>
  <si>
    <t>20.11.160</t>
  </si>
  <si>
    <t>20.11.440</t>
  </si>
  <si>
    <t>20.11.170</t>
  </si>
  <si>
    <t>20.11.450</t>
  </si>
  <si>
    <t>20.11.180</t>
  </si>
  <si>
    <t>20.11.460</t>
  </si>
  <si>
    <t>20.11.190</t>
  </si>
  <si>
    <t>20.11.470</t>
  </si>
  <si>
    <t>20.11.200</t>
  </si>
  <si>
    <t>20.11.480</t>
  </si>
  <si>
    <t>20.11.210</t>
  </si>
  <si>
    <t>20.11.490</t>
  </si>
  <si>
    <t>20.11.220</t>
  </si>
  <si>
    <t>20.11.500</t>
  </si>
  <si>
    <t>20.11.230</t>
  </si>
  <si>
    <t>20.11.510</t>
  </si>
  <si>
    <t>20.11.240</t>
  </si>
  <si>
    <t>20.11.520</t>
  </si>
  <si>
    <t>20.11.250</t>
  </si>
  <si>
    <t>20.11.530</t>
  </si>
  <si>
    <t>20.11.260</t>
  </si>
  <si>
    <t>20.11.540</t>
  </si>
  <si>
    <t>20.11.270</t>
  </si>
  <si>
    <t>20.11.550</t>
  </si>
  <si>
    <t>20.11.280</t>
  </si>
  <si>
    <t>20.11.560</t>
  </si>
  <si>
    <t>20.11.290</t>
  </si>
  <si>
    <t>20.11.570</t>
  </si>
  <si>
    <t>20.11.300</t>
  </si>
  <si>
    <t>20.11.580</t>
  </si>
  <si>
    <t>20.11.310</t>
  </si>
  <si>
    <t>20.11.590</t>
  </si>
  <si>
    <t>20.11.320</t>
  </si>
  <si>
    <t>20.11.600</t>
  </si>
  <si>
    <t>27.11.330</t>
  </si>
  <si>
    <t>27.11.060</t>
  </si>
  <si>
    <t>27.11.340</t>
  </si>
  <si>
    <t>27.11.070</t>
  </si>
  <si>
    <t>27.11.350</t>
  </si>
  <si>
    <t>27.11.080</t>
  </si>
  <si>
    <t>27.11.360</t>
  </si>
  <si>
    <t>27.11.090</t>
  </si>
  <si>
    <t>27.11.370</t>
  </si>
  <si>
    <t>27.11.100</t>
  </si>
  <si>
    <t>27.11.380</t>
  </si>
  <si>
    <t>27.11.110</t>
  </si>
  <si>
    <t>27.11.390</t>
  </si>
  <si>
    <t>27.11.120</t>
  </si>
  <si>
    <t>27.11.400</t>
  </si>
  <si>
    <t>27.11.130</t>
  </si>
  <si>
    <t>27.11.410</t>
  </si>
  <si>
    <t>27.11.140</t>
  </si>
  <si>
    <t>27.11.420</t>
  </si>
  <si>
    <t>27.11.150</t>
  </si>
  <si>
    <t>27.11.430</t>
  </si>
  <si>
    <t>27.11.160</t>
  </si>
  <si>
    <t>27.11.440</t>
  </si>
  <si>
    <t>27.11.170</t>
  </si>
  <si>
    <t>27.11.450</t>
  </si>
  <si>
    <t>27.11.180</t>
  </si>
  <si>
    <t>27.11.460</t>
  </si>
  <si>
    <t>27.11.190</t>
  </si>
  <si>
    <t>27.11.470</t>
  </si>
  <si>
    <t>27.11.200</t>
  </si>
  <si>
    <t>27.11.480</t>
  </si>
  <si>
    <t>27.11.210</t>
  </si>
  <si>
    <t>27.11.490</t>
  </si>
  <si>
    <t>27.11.220</t>
  </si>
  <si>
    <t>27.11.500</t>
  </si>
  <si>
    <t>27.11.230</t>
  </si>
  <si>
    <t>27.11.510</t>
  </si>
  <si>
    <t>27.11.240</t>
  </si>
  <si>
    <t>27.11.520</t>
  </si>
  <si>
    <t>27.11.250</t>
  </si>
  <si>
    <t>27.11.530</t>
  </si>
  <si>
    <t>27.11.260</t>
  </si>
  <si>
    <t>27.11.540</t>
  </si>
  <si>
    <t>27.11.270</t>
  </si>
  <si>
    <t>27.11.550</t>
  </si>
  <si>
    <t>27.11.280</t>
  </si>
  <si>
    <t>27.11.560</t>
  </si>
  <si>
    <t>27.11.290</t>
  </si>
  <si>
    <t>27.11.570</t>
  </si>
  <si>
    <t>27.11.300</t>
  </si>
  <si>
    <t>27.11.580</t>
  </si>
  <si>
    <t>27.11.310</t>
  </si>
  <si>
    <t>27.11.590</t>
  </si>
  <si>
    <t>27.11.320</t>
  </si>
  <si>
    <t>27.11.600</t>
  </si>
  <si>
    <t>27.14.330</t>
  </si>
  <si>
    <t>27.14.060</t>
  </si>
  <si>
    <t>27.14.340</t>
  </si>
  <si>
    <t>27.14.070</t>
  </si>
  <si>
    <t>27.14.350</t>
  </si>
  <si>
    <t>27.14.080</t>
  </si>
  <si>
    <t>27.14.360</t>
  </si>
  <si>
    <t>27.14.090</t>
  </si>
  <si>
    <t>27.14.370</t>
  </si>
  <si>
    <t>27.14.100</t>
  </si>
  <si>
    <t>27.14.380</t>
  </si>
  <si>
    <t>27.14.110</t>
  </si>
  <si>
    <t>27.14.390</t>
  </si>
  <si>
    <t>27.14.120</t>
  </si>
  <si>
    <t>27.14.400</t>
  </si>
  <si>
    <t>27.14.130</t>
  </si>
  <si>
    <t>27.14.410</t>
  </si>
  <si>
    <t>27.14.140</t>
  </si>
  <si>
    <t>27.14.420</t>
  </si>
  <si>
    <t>27.14.150</t>
  </si>
  <si>
    <t>27.14.430</t>
  </si>
  <si>
    <t>27.14.160</t>
  </si>
  <si>
    <t>27.14.440</t>
  </si>
  <si>
    <t>27.14.170</t>
  </si>
  <si>
    <t>27.14.450</t>
  </si>
  <si>
    <t>27.14.180</t>
  </si>
  <si>
    <t>27.14.460</t>
  </si>
  <si>
    <t>27.14.190</t>
  </si>
  <si>
    <t>27.14.470</t>
  </si>
  <si>
    <t>27.14.200</t>
  </si>
  <si>
    <t>27.14.480</t>
  </si>
  <si>
    <t>27.14.210</t>
  </si>
  <si>
    <t>27.14.490</t>
  </si>
  <si>
    <t>27.14.220</t>
  </si>
  <si>
    <t>27.14.500</t>
  </si>
  <si>
    <t>27.14.230</t>
  </si>
  <si>
    <t>27.14.510</t>
  </si>
  <si>
    <t>27.14.240</t>
  </si>
  <si>
    <t>27.14.520</t>
  </si>
  <si>
    <t>27.14.250</t>
  </si>
  <si>
    <t>27.14.530</t>
  </si>
  <si>
    <t>27.14.260</t>
  </si>
  <si>
    <t>27.14.540</t>
  </si>
  <si>
    <t>27.14.270</t>
  </si>
  <si>
    <t>27.14.550</t>
  </si>
  <si>
    <t>27.14.280</t>
  </si>
  <si>
    <t>27.14.560</t>
  </si>
  <si>
    <t>27.14.290</t>
  </si>
  <si>
    <t>27.14.570</t>
  </si>
  <si>
    <t>27.14.300</t>
  </si>
  <si>
    <t>27.14.580</t>
  </si>
  <si>
    <t>27.14.310</t>
  </si>
  <si>
    <t>27.14.590</t>
  </si>
  <si>
    <t>27.14.320</t>
  </si>
  <si>
    <t>27.14.600</t>
  </si>
  <si>
    <t>27.19.330</t>
  </si>
  <si>
    <t>27.19.060</t>
  </si>
  <si>
    <t>27.19.340</t>
  </si>
  <si>
    <t>27.19.070</t>
  </si>
  <si>
    <t>27.19.350</t>
  </si>
  <si>
    <t>27.19.080</t>
  </si>
  <si>
    <t>27.19.360</t>
  </si>
  <si>
    <t>27.19.090</t>
  </si>
  <si>
    <t>27.19.370</t>
  </si>
  <si>
    <t>27.19.100</t>
  </si>
  <si>
    <t>27.19.380</t>
  </si>
  <si>
    <t>27.19.110</t>
  </si>
  <si>
    <t>27.19.390</t>
  </si>
  <si>
    <t>27.19.120</t>
  </si>
  <si>
    <t>27.19.400</t>
  </si>
  <si>
    <t>27.19.130</t>
  </si>
  <si>
    <t>27.19.410</t>
  </si>
  <si>
    <t>27.19.140</t>
  </si>
  <si>
    <t>27.19.420</t>
  </si>
  <si>
    <t>27.19.150</t>
  </si>
  <si>
    <t>27.19.430</t>
  </si>
  <si>
    <t>27.19.160</t>
  </si>
  <si>
    <t>27.19.440</t>
  </si>
  <si>
    <t>27.19.170</t>
  </si>
  <si>
    <t>27.19.450</t>
  </si>
  <si>
    <t>27.19.180</t>
  </si>
  <si>
    <t>27.19.460</t>
  </si>
  <si>
    <t>27.19.190</t>
  </si>
  <si>
    <t>27.19.470</t>
  </si>
  <si>
    <t>27.19.200</t>
  </si>
  <si>
    <t>27.19.480</t>
  </si>
  <si>
    <t>27.19.210</t>
  </si>
  <si>
    <t>27.19.490</t>
  </si>
  <si>
    <t>27.19.220</t>
  </si>
  <si>
    <t>27.19.500</t>
  </si>
  <si>
    <t>27.19.230</t>
  </si>
  <si>
    <t>27.19.510</t>
  </si>
  <si>
    <t>27.19.240</t>
  </si>
  <si>
    <t>27.19.520</t>
  </si>
  <si>
    <t>27.19.250</t>
  </si>
  <si>
    <t>27.19.530</t>
  </si>
  <si>
    <t>27.19.260</t>
  </si>
  <si>
    <t>27.19.540</t>
  </si>
  <si>
    <t>27.19.270</t>
  </si>
  <si>
    <t>27.19.550</t>
  </si>
  <si>
    <t>27.19.280</t>
  </si>
  <si>
    <t>27.19.560</t>
  </si>
  <si>
    <t>27.19.290</t>
  </si>
  <si>
    <t>27.19.570</t>
  </si>
  <si>
    <t>27.19.300</t>
  </si>
  <si>
    <t>27.19.580</t>
  </si>
  <si>
    <t>27.19.310</t>
  </si>
  <si>
    <t>27.19.590</t>
  </si>
  <si>
    <t>27.19.320</t>
  </si>
  <si>
    <t>27.19.600</t>
  </si>
  <si>
    <t>43.11.330</t>
  </si>
  <si>
    <t>43.11.060</t>
  </si>
  <si>
    <t>43.11.340</t>
  </si>
  <si>
    <t>43.11.070</t>
  </si>
  <si>
    <t>43.11.350</t>
  </si>
  <si>
    <t>43.11.080</t>
  </si>
  <si>
    <t>43.11.360</t>
  </si>
  <si>
    <t>43.11.090</t>
  </si>
  <si>
    <t>43.11.370</t>
  </si>
  <si>
    <t>43.11.100</t>
  </si>
  <si>
    <t>43.11.380</t>
  </si>
  <si>
    <t>43.11.110</t>
  </si>
  <si>
    <t>43.11.390</t>
  </si>
  <si>
    <t>43.11.120</t>
  </si>
  <si>
    <t>43.11.400</t>
  </si>
  <si>
    <t>43.11.130</t>
  </si>
  <si>
    <t>43.11.410</t>
  </si>
  <si>
    <t>43.11.140</t>
  </si>
  <si>
    <t>43.11.420</t>
  </si>
  <si>
    <t>43.11.150</t>
  </si>
  <si>
    <t>43.11.430</t>
  </si>
  <si>
    <t>43.11.160</t>
  </si>
  <si>
    <t>43.11.440</t>
  </si>
  <si>
    <t>43.11.170</t>
  </si>
  <si>
    <t>43.11.450</t>
  </si>
  <si>
    <t>43.11.180</t>
  </si>
  <si>
    <t>43.11.460</t>
  </si>
  <si>
    <t>43.11.190</t>
  </si>
  <si>
    <t>43.11.470</t>
  </si>
  <si>
    <t>43.11.200</t>
  </si>
  <si>
    <t>43.11.480</t>
  </si>
  <si>
    <t>43.11.210</t>
  </si>
  <si>
    <t>43.11.490</t>
  </si>
  <si>
    <t>43.11.220</t>
  </si>
  <si>
    <t>43.11.500</t>
  </si>
  <si>
    <t>43.11.230</t>
  </si>
  <si>
    <t>43.11.510</t>
  </si>
  <si>
    <t>43.11.240</t>
  </si>
  <si>
    <t>43.11.520</t>
  </si>
  <si>
    <t>43.11.250</t>
  </si>
  <si>
    <t>43.11.530</t>
  </si>
  <si>
    <t>43.11.260</t>
  </si>
  <si>
    <t>43.11.540</t>
  </si>
  <si>
    <t>43.11.270</t>
  </si>
  <si>
    <t>43.11.550</t>
  </si>
  <si>
    <t>43.11.280</t>
  </si>
  <si>
    <t>43.11.560</t>
  </si>
  <si>
    <t>43.11.290</t>
  </si>
  <si>
    <t>43.11.570</t>
  </si>
  <si>
    <t>43.11.300</t>
  </si>
  <si>
    <t>43.11.580</t>
  </si>
  <si>
    <t>43.11.310</t>
  </si>
  <si>
    <t>43.11.590</t>
  </si>
  <si>
    <t>43.11.320</t>
  </si>
  <si>
    <t>43.11.600</t>
  </si>
  <si>
    <t>43.14.330</t>
  </si>
  <si>
    <t>43.14.060</t>
  </si>
  <si>
    <t>43.14.340</t>
  </si>
  <si>
    <t>43.14.070</t>
  </si>
  <si>
    <t>43.14.350</t>
  </si>
  <si>
    <t>43.14.080</t>
  </si>
  <si>
    <t>43.14.360</t>
  </si>
  <si>
    <t>43.14.090</t>
  </si>
  <si>
    <t>43.14.370</t>
  </si>
  <si>
    <t>43.14.100</t>
  </si>
  <si>
    <t>43.14.380</t>
  </si>
  <si>
    <t>43.14.110</t>
  </si>
  <si>
    <t>43.14.390</t>
  </si>
  <si>
    <t>43.14.120</t>
  </si>
  <si>
    <t>43.14.400</t>
  </si>
  <si>
    <t>43.14.130</t>
  </si>
  <si>
    <t>43.14.410</t>
  </si>
  <si>
    <t>43.14.140</t>
  </si>
  <si>
    <t>43.14.420</t>
  </si>
  <si>
    <t>43.14.150</t>
  </si>
  <si>
    <t>43.14.430</t>
  </si>
  <si>
    <t>43.14.160</t>
  </si>
  <si>
    <t>43.14.440</t>
  </si>
  <si>
    <t>43.14.170</t>
  </si>
  <si>
    <t>43.14.450</t>
  </si>
  <si>
    <t>43.14.180</t>
  </si>
  <si>
    <t>43.14.460</t>
  </si>
  <si>
    <t>43.14.190</t>
  </si>
  <si>
    <t>43.14.470</t>
  </si>
  <si>
    <t>43.14.200</t>
  </si>
  <si>
    <t>43.14.480</t>
  </si>
  <si>
    <t>43.14.210</t>
  </si>
  <si>
    <t>43.14.490</t>
  </si>
  <si>
    <t>43.14.220</t>
  </si>
  <si>
    <t>43.14.500</t>
  </si>
  <si>
    <t>43.14.230</t>
  </si>
  <si>
    <t>43.14.510</t>
  </si>
  <si>
    <t>43.14.240</t>
  </si>
  <si>
    <t>43.14.520</t>
  </si>
  <si>
    <t>43.14.250</t>
  </si>
  <si>
    <t>43.14.530</t>
  </si>
  <si>
    <t>43.14.260</t>
  </si>
  <si>
    <t>43.14.540</t>
  </si>
  <si>
    <t>43.14.270</t>
  </si>
  <si>
    <t>43.14.550</t>
  </si>
  <si>
    <t>43.14.280</t>
  </si>
  <si>
    <t>43.14.560</t>
  </si>
  <si>
    <t>43.14.290</t>
  </si>
  <si>
    <t>43.14.570</t>
  </si>
  <si>
    <t>43.14.300</t>
  </si>
  <si>
    <t>43.14.580</t>
  </si>
  <si>
    <t>43.14.310</t>
  </si>
  <si>
    <t>43.14.590</t>
  </si>
  <si>
    <t>43.14.320</t>
  </si>
  <si>
    <t>43.14.600</t>
  </si>
  <si>
    <t>43.19.330</t>
  </si>
  <si>
    <t>43.19.060</t>
  </si>
  <si>
    <t>43.19.340</t>
  </si>
  <si>
    <t>43.19.070</t>
  </si>
  <si>
    <t>43.19.350</t>
  </si>
  <si>
    <t>43.19.080</t>
  </si>
  <si>
    <t>43.19.360</t>
  </si>
  <si>
    <t>43.19.090</t>
  </si>
  <si>
    <t>43.19.370</t>
  </si>
  <si>
    <t>43.19.100</t>
  </si>
  <si>
    <t>43.19.380</t>
  </si>
  <si>
    <t>43.19.110</t>
  </si>
  <si>
    <t>Крышки защитные:</t>
  </si>
  <si>
    <t>Изготовление конвектора под заданный радиус:</t>
  </si>
  <si>
    <t>КРК</t>
  </si>
  <si>
    <t>Угловые элементы комплектуются только деревянной или алюминиевой решеткой</t>
  </si>
  <si>
    <t>20.08.060</t>
  </si>
  <si>
    <t>20.08.070</t>
  </si>
  <si>
    <t>20.08.080</t>
  </si>
  <si>
    <t>20.08.100</t>
  </si>
  <si>
    <t>20.08.110</t>
  </si>
  <si>
    <t>20.08.120</t>
  </si>
  <si>
    <t>20.08.130</t>
  </si>
  <si>
    <t>20.08.140</t>
  </si>
  <si>
    <t>20.08.150</t>
  </si>
  <si>
    <t>20.08.160</t>
  </si>
  <si>
    <t>20.08.170</t>
  </si>
  <si>
    <t>20.08.180</t>
  </si>
  <si>
    <t>20.08.190</t>
  </si>
  <si>
    <t>20.08.200</t>
  </si>
  <si>
    <t>20.08.210</t>
  </si>
  <si>
    <t>20.08.220</t>
  </si>
  <si>
    <t>20.08.230</t>
  </si>
  <si>
    <t>20.08.240</t>
  </si>
  <si>
    <t>20.08.250</t>
  </si>
  <si>
    <t>20.08.260</t>
  </si>
  <si>
    <t>20.08.270</t>
  </si>
  <si>
    <t>20.08.280</t>
  </si>
  <si>
    <t>20.08.290</t>
  </si>
  <si>
    <t>20.08.300</t>
  </si>
  <si>
    <t>20.08.310</t>
  </si>
  <si>
    <t>20.08.320</t>
  </si>
  <si>
    <t>20.08.330</t>
  </si>
  <si>
    <t>20.08.340</t>
  </si>
  <si>
    <t>20.08.350</t>
  </si>
  <si>
    <t>20.08.360</t>
  </si>
  <si>
    <t>20.08.370</t>
  </si>
  <si>
    <t>20.08.380</t>
  </si>
  <si>
    <t>20.08.390</t>
  </si>
  <si>
    <t>20.08.400</t>
  </si>
  <si>
    <t>20.08.410</t>
  </si>
  <si>
    <t>20.08.420</t>
  </si>
  <si>
    <t>20.08.430</t>
  </si>
  <si>
    <t>20.08.440</t>
  </si>
  <si>
    <t>20.08.450</t>
  </si>
  <si>
    <t>20.08.460</t>
  </si>
  <si>
    <t>20.08.470</t>
  </si>
  <si>
    <t>20.08.480</t>
  </si>
  <si>
    <t>20.08.490</t>
  </si>
  <si>
    <t>20.08.500</t>
  </si>
  <si>
    <t>20.08.510</t>
  </si>
  <si>
    <t>20.08.520</t>
  </si>
  <si>
    <t>20.08.530</t>
  </si>
  <si>
    <t>20.08.540</t>
  </si>
  <si>
    <t>20.08.550</t>
  </si>
  <si>
    <t>20.08.560</t>
  </si>
  <si>
    <t>20.08.570</t>
  </si>
  <si>
    <t>20.08.580</t>
  </si>
  <si>
    <t>20.08.590</t>
  </si>
  <si>
    <t>20.08.600</t>
  </si>
  <si>
    <t>27.08.060</t>
  </si>
  <si>
    <t>27.08.070</t>
  </si>
  <si>
    <t>27.08.080</t>
  </si>
  <si>
    <t>27.08.100</t>
  </si>
  <si>
    <t>27.08.110</t>
  </si>
  <si>
    <t>27.08.120</t>
  </si>
  <si>
    <t>27.08.130</t>
  </si>
  <si>
    <t>27.08.140</t>
  </si>
  <si>
    <t>27.08.150</t>
  </si>
  <si>
    <t>27.08.160</t>
  </si>
  <si>
    <t>27.08.170</t>
  </si>
  <si>
    <t>27.08.180</t>
  </si>
  <si>
    <t>27.08.190</t>
  </si>
  <si>
    <t>27.08.200</t>
  </si>
  <si>
    <t>27.08.210</t>
  </si>
  <si>
    <t>27.08.220</t>
  </si>
  <si>
    <t>27.08.230</t>
  </si>
  <si>
    <t>27.08.240</t>
  </si>
  <si>
    <t>27.08.250</t>
  </si>
  <si>
    <t>27.08.260</t>
  </si>
  <si>
    <t>27.08.270</t>
  </si>
  <si>
    <t>27.08.280</t>
  </si>
  <si>
    <t>27.08.290</t>
  </si>
  <si>
    <t>27.08.300</t>
  </si>
  <si>
    <t>27.08.310</t>
  </si>
  <si>
    <t>27.08.320</t>
  </si>
  <si>
    <t>27.08.330</t>
  </si>
  <si>
    <t>27.08.340</t>
  </si>
  <si>
    <t>27.08.350</t>
  </si>
  <si>
    <t>27.08.360</t>
  </si>
  <si>
    <t>27.08.370</t>
  </si>
  <si>
    <t>27.08.380</t>
  </si>
  <si>
    <t>27.08.390</t>
  </si>
  <si>
    <t>27.08.400</t>
  </si>
  <si>
    <t>27.08.410</t>
  </si>
  <si>
    <t>27.08.420</t>
  </si>
  <si>
    <t>27.08.430</t>
  </si>
  <si>
    <t>27.08.440</t>
  </si>
  <si>
    <t>27.08.450</t>
  </si>
  <si>
    <t>27.08.460</t>
  </si>
  <si>
    <t>27.08.470</t>
  </si>
  <si>
    <t>27.08.480</t>
  </si>
  <si>
    <t>27.08.490</t>
  </si>
  <si>
    <t>27.08.500</t>
  </si>
  <si>
    <t>27.08.510</t>
  </si>
  <si>
    <t>27.08.520</t>
  </si>
  <si>
    <t>27.08.530</t>
  </si>
  <si>
    <t>27.08.540</t>
  </si>
  <si>
    <t>27.08.550</t>
  </si>
  <si>
    <t>27.08.560</t>
  </si>
  <si>
    <t>27.08.570</t>
  </si>
  <si>
    <t>27.08.580</t>
  </si>
  <si>
    <t>27.08.590</t>
  </si>
  <si>
    <t>27.08.600</t>
  </si>
  <si>
    <t>43.08.060</t>
  </si>
  <si>
    <t>43.08.070</t>
  </si>
  <si>
    <t>43.08.080</t>
  </si>
  <si>
    <t>43.08.100</t>
  </si>
  <si>
    <t>43.08.110</t>
  </si>
  <si>
    <t>43.08.120</t>
  </si>
  <si>
    <t>43.08.130</t>
  </si>
  <si>
    <t>43.08.140</t>
  </si>
  <si>
    <t>43.08.150</t>
  </si>
  <si>
    <t>43.08.160</t>
  </si>
  <si>
    <t>43.08.170</t>
  </si>
  <si>
    <t>43.08.180</t>
  </si>
  <si>
    <t>43.08.190</t>
  </si>
  <si>
    <t>43.08.200</t>
  </si>
  <si>
    <t>43.08.210</t>
  </si>
  <si>
    <t>43.08.220</t>
  </si>
  <si>
    <t>43.08.230</t>
  </si>
  <si>
    <t>43.08.240</t>
  </si>
  <si>
    <t>43.08.250</t>
  </si>
  <si>
    <t>43.08.260</t>
  </si>
  <si>
    <t>43.08.270</t>
  </si>
  <si>
    <t>43.08.280</t>
  </si>
  <si>
    <t>43.08.290</t>
  </si>
  <si>
    <t>43.08.300</t>
  </si>
  <si>
    <t>43.08.310</t>
  </si>
  <si>
    <t>43.08.320</t>
  </si>
  <si>
    <t>43.08.330</t>
  </si>
  <si>
    <t>43.08.340</t>
  </si>
  <si>
    <t>43.08.350</t>
  </si>
  <si>
    <t>43.08.360</t>
  </si>
  <si>
    <t>43.08.370</t>
  </si>
  <si>
    <t>43.08.380</t>
  </si>
  <si>
    <t>43.08.390</t>
  </si>
  <si>
    <t>43.08.400</t>
  </si>
  <si>
    <t>43.08.410</t>
  </si>
  <si>
    <t>43.08.420</t>
  </si>
  <si>
    <t>43.08.430</t>
  </si>
  <si>
    <t>43.08.440</t>
  </si>
  <si>
    <t>43.08.450</t>
  </si>
  <si>
    <t>43.08.460</t>
  </si>
  <si>
    <t>43.08.470</t>
  </si>
  <si>
    <t>43.08.480</t>
  </si>
  <si>
    <t>43.08.490</t>
  </si>
  <si>
    <t>43.08.500</t>
  </si>
  <si>
    <t>43.08.510</t>
  </si>
  <si>
    <t>43.08.520</t>
  </si>
  <si>
    <t>43.08.530</t>
  </si>
  <si>
    <t>43.08.540</t>
  </si>
  <si>
    <t>43.08.550</t>
  </si>
  <si>
    <t>43.08.560</t>
  </si>
  <si>
    <t>43.08.570</t>
  </si>
  <si>
    <t>43.08.580</t>
  </si>
  <si>
    <t>43.08.590</t>
  </si>
  <si>
    <t>43.08.600</t>
  </si>
  <si>
    <t>34.08.060</t>
  </si>
  <si>
    <t>34.08.070</t>
  </si>
  <si>
    <t>34.08.080</t>
  </si>
  <si>
    <t>34.08.100</t>
  </si>
  <si>
    <t>34.08.110</t>
  </si>
  <si>
    <t>34.08.120</t>
  </si>
  <si>
    <t>34.08.130</t>
  </si>
  <si>
    <t>34.08.140</t>
  </si>
  <si>
    <t>34.08.150</t>
  </si>
  <si>
    <t>34.08.160</t>
  </si>
  <si>
    <t>34.08.170</t>
  </si>
  <si>
    <t>34.08.180</t>
  </si>
  <si>
    <t>34.08.190</t>
  </si>
  <si>
    <t>34.08.200</t>
  </si>
  <si>
    <t>34.08.210</t>
  </si>
  <si>
    <t>34.08.220</t>
  </si>
  <si>
    <t>34.08.230</t>
  </si>
  <si>
    <t>34.08.240</t>
  </si>
  <si>
    <t>34.08.250</t>
  </si>
  <si>
    <t>34.08.260</t>
  </si>
  <si>
    <t>34.08.270</t>
  </si>
  <si>
    <t>34.08.280</t>
  </si>
  <si>
    <t>34.08.290</t>
  </si>
  <si>
    <t>34.08.300</t>
  </si>
  <si>
    <t>34.08.310</t>
  </si>
  <si>
    <t>34.08.320</t>
  </si>
  <si>
    <t>34.08.330</t>
  </si>
  <si>
    <t>34.08.340</t>
  </si>
  <si>
    <t>34.08.350</t>
  </si>
  <si>
    <t>34.08.360</t>
  </si>
  <si>
    <t>34.08.370</t>
  </si>
  <si>
    <t>34.08.380</t>
  </si>
  <si>
    <t>34.08.390</t>
  </si>
  <si>
    <t>34.08.400</t>
  </si>
  <si>
    <t>34.08.410</t>
  </si>
  <si>
    <t>34.08.420</t>
  </si>
  <si>
    <t>34.08.440</t>
  </si>
  <si>
    <t>34.08.450</t>
  </si>
  <si>
    <t>34.08.460</t>
  </si>
  <si>
    <t>34.08.470</t>
  </si>
  <si>
    <t>34.08.480</t>
  </si>
  <si>
    <t>34.08.490</t>
  </si>
  <si>
    <t>34.08.500</t>
  </si>
  <si>
    <t>34.08.510</t>
  </si>
  <si>
    <t>34.08.520</t>
  </si>
  <si>
    <t>34.08.530</t>
  </si>
  <si>
    <t>34.08.540</t>
  </si>
  <si>
    <t>34.08.550</t>
  </si>
  <si>
    <t>34.08.560</t>
  </si>
  <si>
    <t>34.08.570</t>
  </si>
  <si>
    <t>34.08.580</t>
  </si>
  <si>
    <t>34.08.590</t>
  </si>
  <si>
    <t>34.08.600</t>
  </si>
  <si>
    <t>34.11.060</t>
  </si>
  <si>
    <t>34.11.070</t>
  </si>
  <si>
    <t>34.11.080</t>
  </si>
  <si>
    <t>34.11.090</t>
  </si>
  <si>
    <t>34.11.100</t>
  </si>
  <si>
    <t>34.11.110</t>
  </si>
  <si>
    <t>34.11.120</t>
  </si>
  <si>
    <t>34.11.130</t>
  </si>
  <si>
    <t>34.11.140</t>
  </si>
  <si>
    <t>34.11.150</t>
  </si>
  <si>
    <t>34.11.160</t>
  </si>
  <si>
    <t>34.11.170</t>
  </si>
  <si>
    <t>34.11.180</t>
  </si>
  <si>
    <t>34.11.190</t>
  </si>
  <si>
    <t>34.11.200</t>
  </si>
  <si>
    <t>34.11.210</t>
  </si>
  <si>
    <t>34.11.220</t>
  </si>
  <si>
    <t>34.11.230</t>
  </si>
  <si>
    <t>34.11.240</t>
  </si>
  <si>
    <t>34.11.250</t>
  </si>
  <si>
    <t>34.11.260</t>
  </si>
  <si>
    <t>34.11.270</t>
  </si>
  <si>
    <t>34.11.280</t>
  </si>
  <si>
    <t>34.11.290</t>
  </si>
  <si>
    <t>34.11.300</t>
  </si>
  <si>
    <t>34.11.310</t>
  </si>
  <si>
    <t>34.11.320</t>
  </si>
  <si>
    <t>34.11.330</t>
  </si>
  <si>
    <t>34.11.340</t>
  </si>
  <si>
    <t>34.11.350</t>
  </si>
  <si>
    <t>34.11.360</t>
  </si>
  <si>
    <t>34.11.370</t>
  </si>
  <si>
    <t>34.11.380</t>
  </si>
  <si>
    <t>34.11.390</t>
  </si>
  <si>
    <t>34.11.400</t>
  </si>
  <si>
    <t>34.11.410</t>
  </si>
  <si>
    <t>34.11.420</t>
  </si>
  <si>
    <t>34.11.440</t>
  </si>
  <si>
    <t>34.11.450</t>
  </si>
  <si>
    <t>34.11.460</t>
  </si>
  <si>
    <t>34.11.470</t>
  </si>
  <si>
    <t>34.11.480</t>
  </si>
  <si>
    <t>34.11.490</t>
  </si>
  <si>
    <t>34.11.500</t>
  </si>
  <si>
    <t>34.11.510</t>
  </si>
  <si>
    <t>34.11.520</t>
  </si>
  <si>
    <t>34.11.530</t>
  </si>
  <si>
    <t>34.11.540</t>
  </si>
  <si>
    <t>34.11.550</t>
  </si>
  <si>
    <t>34.11.560</t>
  </si>
  <si>
    <t>34.11.570</t>
  </si>
  <si>
    <t>34.11.580</t>
  </si>
  <si>
    <t>34.11.590</t>
  </si>
  <si>
    <t>34.11.600</t>
  </si>
  <si>
    <t>34.14.060</t>
  </si>
  <si>
    <t>34.14.070</t>
  </si>
  <si>
    <t>34.14.080</t>
  </si>
  <si>
    <t>34.14.090</t>
  </si>
  <si>
    <t>34.14.100</t>
  </si>
  <si>
    <t>34.14.110</t>
  </si>
  <si>
    <t>34.14.120</t>
  </si>
  <si>
    <t>34.14.130</t>
  </si>
  <si>
    <t>34.14.140</t>
  </si>
  <si>
    <t>34.14.150</t>
  </si>
  <si>
    <t>34.14.160</t>
  </si>
  <si>
    <t>34.14.170</t>
  </si>
  <si>
    <t>34.14.180</t>
  </si>
  <si>
    <t>34.14.190</t>
  </si>
  <si>
    <t>34.14.200</t>
  </si>
  <si>
    <t>34.14.210</t>
  </si>
  <si>
    <t>34.14.220</t>
  </si>
  <si>
    <t>34.14.230</t>
  </si>
  <si>
    <t>34.14.240</t>
  </si>
  <si>
    <t>34.14.250</t>
  </si>
  <si>
    <t>34.14.260</t>
  </si>
  <si>
    <t>34.14.270</t>
  </si>
  <si>
    <t>34.14.280</t>
  </si>
  <si>
    <t>34.14.290</t>
  </si>
  <si>
    <t>34.14.300</t>
  </si>
  <si>
    <t>34.14.310</t>
  </si>
  <si>
    <t>34.14.320</t>
  </si>
  <si>
    <t>34.14.330</t>
  </si>
  <si>
    <t>34.14.340</t>
  </si>
  <si>
    <t>34.14.350</t>
  </si>
  <si>
    <t>34.14.360</t>
  </si>
  <si>
    <t>34.14.370</t>
  </si>
  <si>
    <t>34.14.380</t>
  </si>
  <si>
    <t>34.14.390</t>
  </si>
  <si>
    <t>34.14.400</t>
  </si>
  <si>
    <t>34.14.410</t>
  </si>
  <si>
    <t>34.14.420</t>
  </si>
  <si>
    <t>34.14.440</t>
  </si>
  <si>
    <t>34.14.450</t>
  </si>
  <si>
    <t>34.14.460</t>
  </si>
  <si>
    <t>34.14.470</t>
  </si>
  <si>
    <t>34.14.480</t>
  </si>
  <si>
    <t>34.14.490</t>
  </si>
  <si>
    <t>34.14.500</t>
  </si>
  <si>
    <t>34.14.510</t>
  </si>
  <si>
    <t>34.14.520</t>
  </si>
  <si>
    <t>34.14.530</t>
  </si>
  <si>
    <t>34.14.540</t>
  </si>
  <si>
    <t>34.14.550</t>
  </si>
  <si>
    <t>34.14.560</t>
  </si>
  <si>
    <t>34.14.570</t>
  </si>
  <si>
    <t>34.14.580</t>
  </si>
  <si>
    <t>34.14.590</t>
  </si>
  <si>
    <t>34.14.600</t>
  </si>
  <si>
    <t>34.19.060</t>
  </si>
  <si>
    <t>34.19.070</t>
  </si>
  <si>
    <t>34.19.080</t>
  </si>
  <si>
    <t>34.19.090</t>
  </si>
  <si>
    <t>34.19.100</t>
  </si>
  <si>
    <t>34.19.110</t>
  </si>
  <si>
    <t>34.19.120</t>
  </si>
  <si>
    <t>34.19.130</t>
  </si>
  <si>
    <t>34.19.140</t>
  </si>
  <si>
    <t>34.19.150</t>
  </si>
  <si>
    <t>34.19.160</t>
  </si>
  <si>
    <t>34.19.170</t>
  </si>
  <si>
    <t>34.19.180</t>
  </si>
  <si>
    <t>34.19.190</t>
  </si>
  <si>
    <t>34.19.200</t>
  </si>
  <si>
    <t>34.19.210</t>
  </si>
  <si>
    <t>34.19.220</t>
  </si>
  <si>
    <t>34.19.230</t>
  </si>
  <si>
    <t>34.19.240</t>
  </si>
  <si>
    <t>34.19.250</t>
  </si>
  <si>
    <t>34.19.260</t>
  </si>
  <si>
    <t>34.19.270</t>
  </si>
  <si>
    <t>34.19.280</t>
  </si>
  <si>
    <t>34.19.290</t>
  </si>
  <si>
    <t>34.19.300</t>
  </si>
  <si>
    <t>34.19.310</t>
  </si>
  <si>
    <t>34.19.320</t>
  </si>
  <si>
    <t>34.19.330</t>
  </si>
  <si>
    <t>34.19.340</t>
  </si>
  <si>
    <t>34.19.350</t>
  </si>
  <si>
    <t>34.19.360</t>
  </si>
  <si>
    <t>34.19.370</t>
  </si>
  <si>
    <t>34.19.380</t>
  </si>
  <si>
    <t>34.19.390</t>
  </si>
  <si>
    <t>34.19.400</t>
  </si>
  <si>
    <t>34.19.410</t>
  </si>
  <si>
    <t>34.19.420</t>
  </si>
  <si>
    <t>34.19.440</t>
  </si>
  <si>
    <t>34.19.450</t>
  </si>
  <si>
    <t>34.19.460</t>
  </si>
  <si>
    <t>34.19.470</t>
  </si>
  <si>
    <t>34.19.480</t>
  </si>
  <si>
    <t>34.19.490</t>
  </si>
  <si>
    <t>34.19.500</t>
  </si>
  <si>
    <t>34.19.510</t>
  </si>
  <si>
    <t>34.19.520</t>
  </si>
  <si>
    <t>34.19.530</t>
  </si>
  <si>
    <t>34.19.540</t>
  </si>
  <si>
    <t>34.19.550</t>
  </si>
  <si>
    <t>34.19.560</t>
  </si>
  <si>
    <t>34.19.570</t>
  </si>
  <si>
    <t>34.19.580</t>
  </si>
  <si>
    <t>34.19.590</t>
  </si>
  <si>
    <t>34.19.600</t>
  </si>
  <si>
    <t>20.08.090</t>
  </si>
  <si>
    <t>27.08.090</t>
  </si>
  <si>
    <t>34.08.090</t>
  </si>
  <si>
    <t>43.08.090</t>
  </si>
  <si>
    <t>Теплопроизводительность, Вт</t>
  </si>
  <si>
    <t>95/85/20 ΔT = 70</t>
  </si>
  <si>
    <t>Натуральный цвет</t>
  </si>
  <si>
    <t>Дерево натуральное</t>
  </si>
  <si>
    <t>Алюминий анодированный</t>
  </si>
  <si>
    <t>Золотой, чёрный, бронза(светлая/тёмная)</t>
  </si>
  <si>
    <t>Берёза, бук, дуб</t>
  </si>
  <si>
    <t>Орех, мербау</t>
  </si>
  <si>
    <t>www.isoterm.ru</t>
  </si>
  <si>
    <t>Длина, мм</t>
  </si>
  <si>
    <t>75/65/20 ΔT = 50</t>
  </si>
  <si>
    <t>sale@isoterm.ru</t>
  </si>
  <si>
    <t>Медно-алюминиевый конвектор для встраивания в пол серии  "Golfstrеam " с естественной конвекцией</t>
  </si>
  <si>
    <t>Цена конвектора с решёткой шириной 200мм, высотой 80мм, руб. с НДС</t>
  </si>
  <si>
    <t>Цена конвектора с решёткой шириной 200мм, высотой 110мм, руб. с НДС</t>
  </si>
  <si>
    <t>Цена конвектора с решёткой шириной 200мм, высотой 140мм, руб. с НДС</t>
  </si>
  <si>
    <t>20.14.060</t>
  </si>
  <si>
    <t>20.14.070</t>
  </si>
  <si>
    <t>20.14.080</t>
  </si>
  <si>
    <t>20.14.090</t>
  </si>
  <si>
    <t>20.14.100</t>
  </si>
  <si>
    <t>20.14.110</t>
  </si>
  <si>
    <t>20.14.120</t>
  </si>
  <si>
    <t>20.14.130</t>
  </si>
  <si>
    <t>20.14.140</t>
  </si>
  <si>
    <t>20.14.150</t>
  </si>
  <si>
    <t>20.14.160</t>
  </si>
  <si>
    <t>20.14.170</t>
  </si>
  <si>
    <t>20.14.180</t>
  </si>
  <si>
    <t>20.14.190</t>
  </si>
  <si>
    <t>20.14.200</t>
  </si>
  <si>
    <t>20.14.210</t>
  </si>
  <si>
    <t>20.14.220</t>
  </si>
  <si>
    <t>20.14.230</t>
  </si>
  <si>
    <t>20.14.240</t>
  </si>
  <si>
    <t>20.14.250</t>
  </si>
  <si>
    <t>20.14.260</t>
  </si>
  <si>
    <t>20.14.270</t>
  </si>
  <si>
    <t>20.14.280</t>
  </si>
  <si>
    <t>20.14.290</t>
  </si>
  <si>
    <t>20.14.300</t>
  </si>
  <si>
    <t>20.14.310</t>
  </si>
  <si>
    <t>20.14.320</t>
  </si>
  <si>
    <t>20.14.330</t>
  </si>
  <si>
    <t>20.14.340</t>
  </si>
  <si>
    <t>20.14.350</t>
  </si>
  <si>
    <t>20.14.360</t>
  </si>
  <si>
    <t>20.14.370</t>
  </si>
  <si>
    <t>20.14.380</t>
  </si>
  <si>
    <t>20.14.390</t>
  </si>
  <si>
    <t>20.14.400</t>
  </si>
  <si>
    <t>20.14.410</t>
  </si>
  <si>
    <t>20.14.420</t>
  </si>
  <si>
    <t>20.14.430</t>
  </si>
  <si>
    <t>20.14.440</t>
  </si>
  <si>
    <t>20.14.450</t>
  </si>
  <si>
    <t>20.14.460</t>
  </si>
  <si>
    <t>20.14.470</t>
  </si>
  <si>
    <t>20.14.480</t>
  </si>
  <si>
    <t>20.14.490</t>
  </si>
  <si>
    <t>20.14.500</t>
  </si>
  <si>
    <t>20.14.510</t>
  </si>
  <si>
    <t>20.14.520</t>
  </si>
  <si>
    <t>20.14.530</t>
  </si>
  <si>
    <t>20.14.540</t>
  </si>
  <si>
    <t>20.14.550</t>
  </si>
  <si>
    <t>20.14.560</t>
  </si>
  <si>
    <t>20.14.570</t>
  </si>
  <si>
    <t>20.14.580</t>
  </si>
  <si>
    <t>20.14.590</t>
  </si>
  <si>
    <t>20.14.600</t>
  </si>
  <si>
    <t>20.19.060</t>
  </si>
  <si>
    <t>20.19.070</t>
  </si>
  <si>
    <t>20.19.080</t>
  </si>
  <si>
    <t>20.19.090</t>
  </si>
  <si>
    <t>20.19.100</t>
  </si>
  <si>
    <t>20.19.110</t>
  </si>
  <si>
    <t>20.19.120</t>
  </si>
  <si>
    <t>20.19.130</t>
  </si>
  <si>
    <t>20.19.140</t>
  </si>
  <si>
    <t>20.19.150</t>
  </si>
  <si>
    <t>20.19.160</t>
  </si>
  <si>
    <t>20.19.170</t>
  </si>
  <si>
    <t>20.19.180</t>
  </si>
  <si>
    <t>20.19.190</t>
  </si>
  <si>
    <t>20.19.200</t>
  </si>
  <si>
    <t>20.19.210</t>
  </si>
  <si>
    <t>20.19.220</t>
  </si>
  <si>
    <t>20.19.230</t>
  </si>
  <si>
    <t>20.19.240</t>
  </si>
  <si>
    <t>20.19.250</t>
  </si>
  <si>
    <t>20.19.260</t>
  </si>
  <si>
    <t>20.19.270</t>
  </si>
  <si>
    <t>20.19.280</t>
  </si>
  <si>
    <t>20.19.290</t>
  </si>
  <si>
    <t>20.19.300</t>
  </si>
  <si>
    <t>20.19.310</t>
  </si>
  <si>
    <t>20.19.320</t>
  </si>
  <si>
    <t>20.19.330</t>
  </si>
  <si>
    <t>20.19.340</t>
  </si>
  <si>
    <t>20.19.350</t>
  </si>
  <si>
    <t>20.19.360</t>
  </si>
  <si>
    <t>20.19.370</t>
  </si>
  <si>
    <t>20.19.380</t>
  </si>
  <si>
    <t>20.19.390</t>
  </si>
  <si>
    <t>20.19.400</t>
  </si>
  <si>
    <t>20.19.410</t>
  </si>
  <si>
    <t>20.19.420</t>
  </si>
  <si>
    <t>20.19.430</t>
  </si>
  <si>
    <t>20.19.440</t>
  </si>
  <si>
    <t>20.19.450</t>
  </si>
  <si>
    <t>20.19.460</t>
  </si>
  <si>
    <t>20.19.470</t>
  </si>
  <si>
    <t>20.19.480</t>
  </si>
  <si>
    <t>20.19.490</t>
  </si>
  <si>
    <t>20.19.500</t>
  </si>
  <si>
    <t>20.19.510</t>
  </si>
  <si>
    <t>20.19.520</t>
  </si>
  <si>
    <t>20.19.530</t>
  </si>
  <si>
    <t>20.19.540</t>
  </si>
  <si>
    <t>20.19.550</t>
  </si>
  <si>
    <t>20.19.560</t>
  </si>
  <si>
    <t>20.19.570</t>
  </si>
  <si>
    <t>20.19.580</t>
  </si>
  <si>
    <t>20.19.590</t>
  </si>
  <si>
    <t>20.19.600</t>
  </si>
  <si>
    <t>Цена конвектора с решёткой шириной 200мм, высотой 190мм, руб. с НДС</t>
  </si>
  <si>
    <t>Цена конвектора с решёткой шириной 240мм, высотой 80мм, руб. с НДС</t>
  </si>
  <si>
    <t>24.08.060</t>
  </si>
  <si>
    <t>24.08.070</t>
  </si>
  <si>
    <t>24.08.080</t>
  </si>
  <si>
    <t>24.08.090</t>
  </si>
  <si>
    <t>24.08.100</t>
  </si>
  <si>
    <t>24.08.110</t>
  </si>
  <si>
    <t>24.08.120</t>
  </si>
  <si>
    <t>24.08.130</t>
  </si>
  <si>
    <t>24.08.140</t>
  </si>
  <si>
    <t>24.08.150</t>
  </si>
  <si>
    <t>24.08.160</t>
  </si>
  <si>
    <t>24.08.170</t>
  </si>
  <si>
    <t>24.08.180</t>
  </si>
  <si>
    <t>24.08.190</t>
  </si>
  <si>
    <t>24.08.200</t>
  </si>
  <si>
    <t>24.08.210</t>
  </si>
  <si>
    <t>24.08.220</t>
  </si>
  <si>
    <t>24.08.230</t>
  </si>
  <si>
    <t>24.08.240</t>
  </si>
  <si>
    <t>24.08.250</t>
  </si>
  <si>
    <t>24.08.260</t>
  </si>
  <si>
    <t>24.08.270</t>
  </si>
  <si>
    <t>24.08.280</t>
  </si>
  <si>
    <t>24.08.290</t>
  </si>
  <si>
    <t>24.08.300</t>
  </si>
  <si>
    <t>24.08.310</t>
  </si>
  <si>
    <t>24.08.320</t>
  </si>
  <si>
    <t>24.08.330</t>
  </si>
  <si>
    <t>24.08.340</t>
  </si>
  <si>
    <t>24.08.350</t>
  </si>
  <si>
    <t>24.08.360</t>
  </si>
  <si>
    <t>24.08.370</t>
  </si>
  <si>
    <t>24.08.380</t>
  </si>
  <si>
    <t>24.08.390</t>
  </si>
  <si>
    <t>24.08.400</t>
  </si>
  <si>
    <t>24.08.410</t>
  </si>
  <si>
    <t>24.08.420</t>
  </si>
  <si>
    <t>24.08.430</t>
  </si>
  <si>
    <t>24.08.440</t>
  </si>
  <si>
    <t>24.08.450</t>
  </si>
  <si>
    <t>24.08.460</t>
  </si>
  <si>
    <t>24.08.470</t>
  </si>
  <si>
    <t>24.08.480</t>
  </si>
  <si>
    <t>24.08.490</t>
  </si>
  <si>
    <t>24.08.500</t>
  </si>
  <si>
    <t>24.08.510</t>
  </si>
  <si>
    <t>24.08.520</t>
  </si>
  <si>
    <t>24.08.530</t>
  </si>
  <si>
    <t>24.08.540</t>
  </si>
  <si>
    <t>24.08.550</t>
  </si>
  <si>
    <t>24.08.560</t>
  </si>
  <si>
    <t>24.08.570</t>
  </si>
  <si>
    <t>24.08.580</t>
  </si>
  <si>
    <t>24.08.590</t>
  </si>
  <si>
    <t>24.08.600</t>
  </si>
  <si>
    <t>Цена конвектора с решёткой шириной 240мм, высотой 110мм, руб. с НДС</t>
  </si>
  <si>
    <t>24.14.070</t>
  </si>
  <si>
    <t>24.11.060</t>
  </si>
  <si>
    <t>24.11.070</t>
  </si>
  <si>
    <t>24.11.080</t>
  </si>
  <si>
    <t>24.11.090</t>
  </si>
  <si>
    <t>24.11.100</t>
  </si>
  <si>
    <t>24.11.110</t>
  </si>
  <si>
    <t>24.11.120</t>
  </si>
  <si>
    <t>24.11.130</t>
  </si>
  <si>
    <t>24.11.140</t>
  </si>
  <si>
    <t>24.11.150</t>
  </si>
  <si>
    <t>24.11.160</t>
  </si>
  <si>
    <t>24.11.170</t>
  </si>
  <si>
    <t>24.11.180</t>
  </si>
  <si>
    <t>24.11.190</t>
  </si>
  <si>
    <t>24.11.200</t>
  </si>
  <si>
    <t>24.11.210</t>
  </si>
  <si>
    <t>24.11.220</t>
  </si>
  <si>
    <t>24.11.230</t>
  </si>
  <si>
    <t>24.11.240</t>
  </si>
  <si>
    <t>24.11.250</t>
  </si>
  <si>
    <t>24.11.260</t>
  </si>
  <si>
    <t>24.11.270</t>
  </si>
  <si>
    <t>24.11.280</t>
  </si>
  <si>
    <t>24.11.290</t>
  </si>
  <si>
    <t>24.11.300</t>
  </si>
  <si>
    <t>24.11.310</t>
  </si>
  <si>
    <t>24.11.320</t>
  </si>
  <si>
    <t>24.11.330</t>
  </si>
  <si>
    <t>24.11.340</t>
  </si>
  <si>
    <t>24.11.350</t>
  </si>
  <si>
    <t>24.11.360</t>
  </si>
  <si>
    <t>24.11.370</t>
  </si>
  <si>
    <t>24.11.380</t>
  </si>
  <si>
    <t>24.11.390</t>
  </si>
  <si>
    <t>24.11.400</t>
  </si>
  <si>
    <t>24.11.410</t>
  </si>
  <si>
    <t>24.11.420</t>
  </si>
  <si>
    <t>24.11.430</t>
  </si>
  <si>
    <t>24.11.440</t>
  </si>
  <si>
    <t>24.11.450</t>
  </si>
  <si>
    <t>24.11.460</t>
  </si>
  <si>
    <t>24.11.470</t>
  </si>
  <si>
    <t>24.11.480</t>
  </si>
  <si>
    <t>24.11.490</t>
  </si>
  <si>
    <t>24.11.500</t>
  </si>
  <si>
    <t>24.11.510</t>
  </si>
  <si>
    <t>24.11.520</t>
  </si>
  <si>
    <t>24.11.530</t>
  </si>
  <si>
    <t>24.11.540</t>
  </si>
  <si>
    <t>24.11.550</t>
  </si>
  <si>
    <t>24.11.560</t>
  </si>
  <si>
    <t>24.11.570</t>
  </si>
  <si>
    <t>24.11.580</t>
  </si>
  <si>
    <t>24.11.590</t>
  </si>
  <si>
    <t>24.11.600</t>
  </si>
  <si>
    <t>24.14.060</t>
  </si>
  <si>
    <t>24.14.080</t>
  </si>
  <si>
    <t>24.14.090</t>
  </si>
  <si>
    <t>24.14.100</t>
  </si>
  <si>
    <t>24.14.110</t>
  </si>
  <si>
    <t>24.14.120</t>
  </si>
  <si>
    <t>24.14.130</t>
  </si>
  <si>
    <t>24.14.140</t>
  </si>
  <si>
    <t>24.14.150</t>
  </si>
  <si>
    <t>24.14.160</t>
  </si>
  <si>
    <t>24.14.170</t>
  </si>
  <si>
    <t>24.14.180</t>
  </si>
  <si>
    <t>24.14.190</t>
  </si>
  <si>
    <t>24.14.200</t>
  </si>
  <si>
    <t>24.14.210</t>
  </si>
  <si>
    <t>24.14.220</t>
  </si>
  <si>
    <t>24.14.230</t>
  </si>
  <si>
    <t>24.14.240</t>
  </si>
  <si>
    <t>24.14.250</t>
  </si>
  <si>
    <t>24.14.260</t>
  </si>
  <si>
    <t>24.14.270</t>
  </si>
  <si>
    <t>24.14.280</t>
  </si>
  <si>
    <t>24.14.290</t>
  </si>
  <si>
    <t>24.14.300</t>
  </si>
  <si>
    <t>24.14.310</t>
  </si>
  <si>
    <t>24.14.320</t>
  </si>
  <si>
    <t>24.14.330</t>
  </si>
  <si>
    <t>24.14.340</t>
  </si>
  <si>
    <t>24.14.350</t>
  </si>
  <si>
    <t>24.14.360</t>
  </si>
  <si>
    <t>24.14.370</t>
  </si>
  <si>
    <t>24.14.380</t>
  </si>
  <si>
    <t>24.14.390</t>
  </si>
  <si>
    <t>24.14.400</t>
  </si>
  <si>
    <t>24.14.410</t>
  </si>
  <si>
    <t>24.14.420</t>
  </si>
  <si>
    <t>24.14.430</t>
  </si>
  <si>
    <t>24.14.440</t>
  </si>
  <si>
    <t>24.14.450</t>
  </si>
  <si>
    <t>24.14.460</t>
  </si>
  <si>
    <t>24.14.470</t>
  </si>
  <si>
    <t>24.14.480</t>
  </si>
  <si>
    <t>24.14.490</t>
  </si>
  <si>
    <t>24.14.500</t>
  </si>
  <si>
    <t>24.14.510</t>
  </si>
  <si>
    <t>24.14.520</t>
  </si>
  <si>
    <t>24.14.530</t>
  </si>
  <si>
    <t>24.14.540</t>
  </si>
  <si>
    <t>24.14.550</t>
  </si>
  <si>
    <t>24.14.560</t>
  </si>
  <si>
    <t>24.14.570</t>
  </si>
  <si>
    <t>24.14.580</t>
  </si>
  <si>
    <t>24.14.590</t>
  </si>
  <si>
    <t>24.14.600</t>
  </si>
  <si>
    <t>Цена конвектора с решёткой шириной 240мм, высотой 140мм, руб. с НДС</t>
  </si>
  <si>
    <t>Цена конвектора с решёткой шириной 240мм, высотой 190мм, руб. с НДС</t>
  </si>
  <si>
    <t>24.19.060</t>
  </si>
  <si>
    <t>24.19.070</t>
  </si>
  <si>
    <t>24.19.080</t>
  </si>
  <si>
    <t>24.19.090</t>
  </si>
  <si>
    <t>24.19.100</t>
  </si>
  <si>
    <t>24.19.110</t>
  </si>
  <si>
    <t>24.19.120</t>
  </si>
  <si>
    <t>24.19.130</t>
  </si>
  <si>
    <t>24.19.140</t>
  </si>
  <si>
    <t>24.19.150</t>
  </si>
  <si>
    <t>24.19.160</t>
  </si>
  <si>
    <t>24.19.170</t>
  </si>
  <si>
    <t>24.19.180</t>
  </si>
  <si>
    <t>24.19.190</t>
  </si>
  <si>
    <t>24.19.200</t>
  </si>
  <si>
    <t>24.19.210</t>
  </si>
  <si>
    <t>24.19.220</t>
  </si>
  <si>
    <t>24.19.230</t>
  </si>
  <si>
    <t>24.19.240</t>
  </si>
  <si>
    <t>24.19.250</t>
  </si>
  <si>
    <t>24.19.260</t>
  </si>
  <si>
    <t>24.19.270</t>
  </si>
  <si>
    <t>24.19.280</t>
  </si>
  <si>
    <t>24.19.290</t>
  </si>
  <si>
    <t>24.19.300</t>
  </si>
  <si>
    <t>24.19.310</t>
  </si>
  <si>
    <t>24.19.320</t>
  </si>
  <si>
    <t>24.19.330</t>
  </si>
  <si>
    <t>24.19.340</t>
  </si>
  <si>
    <t>24.19.350</t>
  </si>
  <si>
    <t>24.19.360</t>
  </si>
  <si>
    <t>24.19.370</t>
  </si>
  <si>
    <t>24.19.380</t>
  </si>
  <si>
    <t>24.19.390</t>
  </si>
  <si>
    <t>24.19.400</t>
  </si>
  <si>
    <t>24.19.410</t>
  </si>
  <si>
    <t>24.19.420</t>
  </si>
  <si>
    <t>24.19.430</t>
  </si>
  <si>
    <t>24.19.440</t>
  </si>
  <si>
    <t>24.19.450</t>
  </si>
  <si>
    <t>24.19.460</t>
  </si>
  <si>
    <t>24.19.470</t>
  </si>
  <si>
    <t>24.19.480</t>
  </si>
  <si>
    <t>24.19.490</t>
  </si>
  <si>
    <t>24.19.500</t>
  </si>
  <si>
    <t>24.19.510</t>
  </si>
  <si>
    <t>24.19.520</t>
  </si>
  <si>
    <t>24.19.530</t>
  </si>
  <si>
    <t>24.19.540</t>
  </si>
  <si>
    <t>24.19.550</t>
  </si>
  <si>
    <t>24.19.560</t>
  </si>
  <si>
    <t>24.19.570</t>
  </si>
  <si>
    <t>24.19.580</t>
  </si>
  <si>
    <t>24.19.590</t>
  </si>
  <si>
    <t>24.19.600</t>
  </si>
  <si>
    <t>Цена конвектора с решёткой шириной 270мм, высотой 80мм, руб. с НДС</t>
  </si>
  <si>
    <t>Цена конвектора с решёткой шириной 270мм, высотой 110мм, руб. с НДС</t>
  </si>
  <si>
    <t>Цена конвектора с решёткой шириной 270мм, высотой 140мм, руб. с НДС</t>
  </si>
  <si>
    <t>Цена конвектора с решёткой шириной 270мм, высотой 190мм, руб. с НДС</t>
  </si>
  <si>
    <t>Цена конвектора с решёткой шириной 340мм, высотой 80мм, руб. с НДС</t>
  </si>
  <si>
    <t>34.08.430</t>
  </si>
  <si>
    <t>Цена конвектора с решёткой шириной 340мм, высотой 140мм, руб. с НДС</t>
  </si>
  <si>
    <t>Цена конвектора с решёткой шириной 340мм, высотой 110мм, руб. с НДС</t>
  </si>
  <si>
    <t>34.11.430</t>
  </si>
  <si>
    <t>34.14.430</t>
  </si>
  <si>
    <t>Цена конвектора с решёткой шириной 340мм, высотой 190мм, руб. с НДС</t>
  </si>
  <si>
    <t>34.19.430</t>
  </si>
  <si>
    <t>Цена конвектора с решёткой шириной 430мм, высотой 80мм, руб. с НДС</t>
  </si>
  <si>
    <t>Цена конвектора с решёткой шириной 430мм, высотой 190мм, руб. с НДС</t>
  </si>
  <si>
    <t>Цена конвектора с решёткой шириной 430мм, высотой 140мм, руб. с НДС</t>
  </si>
  <si>
    <t>Цена конвектора с решёткой шириной 430мм, высотой 110мм, руб. с НДС</t>
  </si>
  <si>
    <t>Ширина конвектора, мм</t>
  </si>
  <si>
    <t>Крышка защитная для защиты конвектора с решеткой                                                 Цена за 1 п.м., руб.</t>
  </si>
  <si>
    <t>Крышка защитная усиленная для защиты конвектора без решетки, допустимая нагрузка до 100 кг/м2                                                                             Цена за 1 п.м., руб.</t>
  </si>
  <si>
    <t>Конвектор в проходном исполнении(КРКП) +1500 рублей к цене в концевом исполнении (КРК)</t>
  </si>
  <si>
    <t xml:space="preserve">Тип </t>
  </si>
  <si>
    <t>Цена (руб с НДС ) соединительного элемента с решеткой:</t>
  </si>
  <si>
    <t>Алюминий (натуральный цвет)</t>
  </si>
  <si>
    <t>Алюминий (золото,черный, бронза)</t>
  </si>
  <si>
    <t>Дерево (дуб,бук,береза)</t>
  </si>
  <si>
    <t>Дерево (мербау, орех)</t>
  </si>
  <si>
    <t>КРК/КВК</t>
  </si>
  <si>
    <t>Стоимость конвектора с корпусом из нержавеющей стали +25% к цене прибора</t>
  </si>
  <si>
    <t>90/70/20 ΔT = 60</t>
  </si>
  <si>
    <r>
      <t xml:space="preserve">Конструкция конвектора «Гольфстрим» </t>
    </r>
    <r>
      <rPr>
        <sz val="9"/>
        <rFont val="Arial"/>
        <family val="2"/>
        <charset val="204"/>
      </rPr>
      <t>представляет собой стойкий к коррозии теплообменник, состоящий из медной трубы и алюминиевых пластин оребрения.  Конвектор серии КРКД состоит из двух медно-алюминиевых теплообменников, состоящих из медной трубы и алюминиевых пластин оребрения. Короб  из оцинкованной стали окрашен методом порошкового напыления. Сверху конвектор закрыт декоративной решеткой, выполненной из дерева, алюминия или стали. Возможно изготовление конвектора под заданный радиус. Конвектор укомплектован клапаном воздухоудаления.</t>
    </r>
  </si>
  <si>
    <t>Медно-алюминиевый конвектор для встраивания в пол серии «Гольфстрим» с естественной конвекцией</t>
  </si>
  <si>
    <t>Медно-алюминиевый конвектор для встраивания в пол серии  «Гольфстрим» с естественной конвекцией</t>
  </si>
  <si>
    <t xml:space="preserve">Медно-алюминиевые конвекторы для встраивания в пол серии  "Гольфстрим" с естественной конвекцией </t>
  </si>
  <si>
    <t>Цены указаны для конвектора с корпусом из оцинкованной стали окрашенного в Ral 9005</t>
  </si>
  <si>
    <t>Цена конвектора с решёткой шириной 200мм, высотой 70мм, руб. с НДС</t>
  </si>
  <si>
    <r>
      <t xml:space="preserve">Рулонная алюминивая решётка на </t>
    </r>
    <r>
      <rPr>
        <b/>
        <sz val="14"/>
        <rFont val="Arial"/>
        <family val="2"/>
        <charset val="204"/>
      </rPr>
      <t>полимерной основе</t>
    </r>
  </si>
  <si>
    <r>
      <t>95/85/20° ΔT = 70</t>
    </r>
    <r>
      <rPr>
        <b/>
        <sz val="10"/>
        <rFont val="Calibri"/>
        <family val="2"/>
        <charset val="204"/>
      </rPr>
      <t>°</t>
    </r>
  </si>
  <si>
    <t>90/70/20° ΔT = 60°</t>
  </si>
  <si>
    <t>75/65/20° ΔT = 50°</t>
  </si>
  <si>
    <t>Текстурированный алюминий</t>
  </si>
  <si>
    <t>Бук, сосна, дуб деревенский, дуб морёный, орех</t>
  </si>
  <si>
    <t>20.07.060</t>
  </si>
  <si>
    <t>20.07.070</t>
  </si>
  <si>
    <t>20.07.080</t>
  </si>
  <si>
    <t>20.07.090</t>
  </si>
  <si>
    <t>20.07.100</t>
  </si>
  <si>
    <t>20.07.110</t>
  </si>
  <si>
    <t>20.07.120</t>
  </si>
  <si>
    <t>20.07.130</t>
  </si>
  <si>
    <t>20.07.140</t>
  </si>
  <si>
    <t>20.07.150</t>
  </si>
  <si>
    <t>20.07.160</t>
  </si>
  <si>
    <t>20.07.170</t>
  </si>
  <si>
    <t>20.07.180</t>
  </si>
  <si>
    <t>20.07.190</t>
  </si>
  <si>
    <t>20.07.200</t>
  </si>
  <si>
    <t>20.07.210</t>
  </si>
  <si>
    <t>20.07.220</t>
  </si>
  <si>
    <t>20.07.230</t>
  </si>
  <si>
    <t>20.07.240</t>
  </si>
  <si>
    <t>20.07.250</t>
  </si>
  <si>
    <t>20.07.260</t>
  </si>
  <si>
    <t>20.07.270</t>
  </si>
  <si>
    <t>20.07.280</t>
  </si>
  <si>
    <t>20.07.290</t>
  </si>
  <si>
    <t>20.07.300</t>
  </si>
  <si>
    <t>20.07.310</t>
  </si>
  <si>
    <t>20.07.320</t>
  </si>
  <si>
    <t>20.07.330</t>
  </si>
  <si>
    <t>20.07.340</t>
  </si>
  <si>
    <t>20.07.350</t>
  </si>
  <si>
    <t>20.07.360</t>
  </si>
  <si>
    <t>20.07.370</t>
  </si>
  <si>
    <t>20.07.380</t>
  </si>
  <si>
    <t>20.07.390</t>
  </si>
  <si>
    <t>20.07.400</t>
  </si>
  <si>
    <t>20.07.410</t>
  </si>
  <si>
    <t>20.07.420</t>
  </si>
  <si>
    <t>20.07.430</t>
  </si>
  <si>
    <t>20.07.440</t>
  </si>
  <si>
    <t>20.07.450</t>
  </si>
  <si>
    <t>20.07.460</t>
  </si>
  <si>
    <t>20.07.470</t>
  </si>
  <si>
    <t>20.07.480</t>
  </si>
  <si>
    <t>20.07.490</t>
  </si>
  <si>
    <t>20.07.500</t>
  </si>
  <si>
    <t>20.07.510</t>
  </si>
  <si>
    <t>20.07.520</t>
  </si>
  <si>
    <t>20.07.530</t>
  </si>
  <si>
    <t>20.07.540</t>
  </si>
  <si>
    <t>20.07.550</t>
  </si>
  <si>
    <t>20.07.560</t>
  </si>
  <si>
    <t>20.07.570</t>
  </si>
  <si>
    <t>20.07.580</t>
  </si>
  <si>
    <t>20.07.590</t>
  </si>
  <si>
    <t>20.07.600</t>
  </si>
  <si>
    <t>Цены указаны для конвектора с корпусом из оцинкованной стали окрашенного в Ral9005</t>
  </si>
  <si>
    <t>Цена конвектора с решёткой шириной 430мм, высотой 70мм, руб. с НДС</t>
  </si>
  <si>
    <t>43.07.060</t>
  </si>
  <si>
    <t>43.07.070</t>
  </si>
  <si>
    <t>43.07.080</t>
  </si>
  <si>
    <t>43.07.090</t>
  </si>
  <si>
    <t>43.07.100</t>
  </si>
  <si>
    <t>43.07.110</t>
  </si>
  <si>
    <t>43.07.120</t>
  </si>
  <si>
    <t>43.07.130</t>
  </si>
  <si>
    <t>43.07.140</t>
  </si>
  <si>
    <t>43.07.150</t>
  </si>
  <si>
    <t>43.07.160</t>
  </si>
  <si>
    <t>43.07.170</t>
  </si>
  <si>
    <t>43.07.180</t>
  </si>
  <si>
    <t>43.07.190</t>
  </si>
  <si>
    <t>43.07.200</t>
  </si>
  <si>
    <t>43.07.210</t>
  </si>
  <si>
    <t>43.07.220</t>
  </si>
  <si>
    <t>43.07.230</t>
  </si>
  <si>
    <t>43.07.240</t>
  </si>
  <si>
    <t>43.07.250</t>
  </si>
  <si>
    <t>43.07.260</t>
  </si>
  <si>
    <t>43.07.270</t>
  </si>
  <si>
    <t>43.07.280</t>
  </si>
  <si>
    <t>43.07.290</t>
  </si>
  <si>
    <t>43.07.300</t>
  </si>
  <si>
    <t>43.07.310</t>
  </si>
  <si>
    <t>43.07.320</t>
  </si>
  <si>
    <t>43.07.330</t>
  </si>
  <si>
    <t>43.07.340</t>
  </si>
  <si>
    <t>43.07.350</t>
  </si>
  <si>
    <t>43.07.360</t>
  </si>
  <si>
    <t>43.07.370</t>
  </si>
  <si>
    <t>43.07.380</t>
  </si>
  <si>
    <t>43.07.390</t>
  </si>
  <si>
    <t>43.07.400</t>
  </si>
  <si>
    <t>43.07.410</t>
  </si>
  <si>
    <t>43.07.420</t>
  </si>
  <si>
    <t>43.07.430</t>
  </si>
  <si>
    <t>43.07.440</t>
  </si>
  <si>
    <t>43.07.450</t>
  </si>
  <si>
    <t>43.07.460</t>
  </si>
  <si>
    <t>43.07.470</t>
  </si>
  <si>
    <t>43.07.480</t>
  </si>
  <si>
    <t>43.07.490</t>
  </si>
  <si>
    <t>43.07.500</t>
  </si>
  <si>
    <t>43.07.510</t>
  </si>
  <si>
    <t>43.07.520</t>
  </si>
  <si>
    <t>43.07.530</t>
  </si>
  <si>
    <t>43.07.540</t>
  </si>
  <si>
    <t>43.07.550</t>
  </si>
  <si>
    <t>43.07.560</t>
  </si>
  <si>
    <t>43.07.570</t>
  </si>
  <si>
    <t>43.07.580</t>
  </si>
  <si>
    <t>43.07.590</t>
  </si>
  <si>
    <t>43.07.600</t>
  </si>
  <si>
    <t>Алюминий анодированный, рулонное/продольное исполнение на пружине или полимерной основе</t>
  </si>
  <si>
    <t>Алюминий на полимерной основе, текстурированный</t>
  </si>
  <si>
    <t>Дерево натуральное, рулонное исполнение на пружине</t>
  </si>
  <si>
    <t>Цена конвектора с решёткой шириной 370мм, высотой 80мм, руб. с НДС</t>
  </si>
  <si>
    <t>37.08.060</t>
  </si>
  <si>
    <t>37.08.070</t>
  </si>
  <si>
    <t>37.08.080</t>
  </si>
  <si>
    <t>37.08.090</t>
  </si>
  <si>
    <t>37.08.100</t>
  </si>
  <si>
    <t>37.08.110</t>
  </si>
  <si>
    <t>37.08.120</t>
  </si>
  <si>
    <t>37.08.130</t>
  </si>
  <si>
    <t>37.08.140</t>
  </si>
  <si>
    <t>37.08.150</t>
  </si>
  <si>
    <t>37.08.160</t>
  </si>
  <si>
    <t>37.08.170</t>
  </si>
  <si>
    <t>37.08.180</t>
  </si>
  <si>
    <t>37.08.190</t>
  </si>
  <si>
    <t>37.08.200</t>
  </si>
  <si>
    <t>37.08.210</t>
  </si>
  <si>
    <t>37.08.220</t>
  </si>
  <si>
    <t>37.08.230</t>
  </si>
  <si>
    <t>37.08.240</t>
  </si>
  <si>
    <t>37.08.250</t>
  </si>
  <si>
    <t>37.08.260</t>
  </si>
  <si>
    <t>37.08.270</t>
  </si>
  <si>
    <t>37.08.280</t>
  </si>
  <si>
    <t>37.08.290</t>
  </si>
  <si>
    <t>37.08.300</t>
  </si>
  <si>
    <t>37.08.310</t>
  </si>
  <si>
    <t>37.08.320</t>
  </si>
  <si>
    <t>37.08.330</t>
  </si>
  <si>
    <t>37.08.340</t>
  </si>
  <si>
    <t>37.08.350</t>
  </si>
  <si>
    <t>37.08.360</t>
  </si>
  <si>
    <t>37.08.370</t>
  </si>
  <si>
    <t>37.08.380</t>
  </si>
  <si>
    <t>37.08.390</t>
  </si>
  <si>
    <t>37.08.400</t>
  </si>
  <si>
    <t>37.08.410</t>
  </si>
  <si>
    <t>37.08.420</t>
  </si>
  <si>
    <t>37.08.430</t>
  </si>
  <si>
    <t>37.08.440</t>
  </si>
  <si>
    <t>37.08.450</t>
  </si>
  <si>
    <t>37.08.460</t>
  </si>
  <si>
    <t>37.08.470</t>
  </si>
  <si>
    <t>37.08.480</t>
  </si>
  <si>
    <t>37.08.490</t>
  </si>
  <si>
    <t>37.08.500</t>
  </si>
  <si>
    <t>37.08.510</t>
  </si>
  <si>
    <t>37.08.520</t>
  </si>
  <si>
    <t>37.08.530</t>
  </si>
  <si>
    <t>37.08.540</t>
  </si>
  <si>
    <t>37.08.550</t>
  </si>
  <si>
    <t>37.08.560</t>
  </si>
  <si>
    <t>37.08.570</t>
  </si>
  <si>
    <t>37.08.580</t>
  </si>
  <si>
    <t>37.08.590</t>
  </si>
  <si>
    <t>37.08.600</t>
  </si>
  <si>
    <t>Цена конвектора с решёткой шириной 370мм, высотой 110мм, руб. с НДС</t>
  </si>
  <si>
    <t>37.11.060</t>
  </si>
  <si>
    <t>37.11.070</t>
  </si>
  <si>
    <t>37.11.080</t>
  </si>
  <si>
    <t>37.11.090</t>
  </si>
  <si>
    <t>37.11.100</t>
  </si>
  <si>
    <t>37.11.110</t>
  </si>
  <si>
    <t>37.11.120</t>
  </si>
  <si>
    <t>37.11.130</t>
  </si>
  <si>
    <t>37.11.140</t>
  </si>
  <si>
    <t>37.11.150</t>
  </si>
  <si>
    <t>37.11.160</t>
  </si>
  <si>
    <t>37.11.170</t>
  </si>
  <si>
    <t>37.11.180</t>
  </si>
  <si>
    <t>37.11.190</t>
  </si>
  <si>
    <t>37.11.200</t>
  </si>
  <si>
    <t>37.11.210</t>
  </si>
  <si>
    <t>37.11.220</t>
  </si>
  <si>
    <t>37.11.230</t>
  </si>
  <si>
    <t>37.11.240</t>
  </si>
  <si>
    <t>37.11.250</t>
  </si>
  <si>
    <t>37.11.260</t>
  </si>
  <si>
    <t>37.11.270</t>
  </si>
  <si>
    <t>37.11.280</t>
  </si>
  <si>
    <t>37.11.290</t>
  </si>
  <si>
    <t>37.11.300</t>
  </si>
  <si>
    <t>37.11.310</t>
  </si>
  <si>
    <t>37.11.320</t>
  </si>
  <si>
    <t>37.11.330</t>
  </si>
  <si>
    <t>37.11.340</t>
  </si>
  <si>
    <t>37.11.350</t>
  </si>
  <si>
    <t>37.11.360</t>
  </si>
  <si>
    <t>37.11.370</t>
  </si>
  <si>
    <t>37.11.380</t>
  </si>
  <si>
    <t>37.11.390</t>
  </si>
  <si>
    <t>37.11.400</t>
  </si>
  <si>
    <t>37.11.410</t>
  </si>
  <si>
    <t>37.11.420</t>
  </si>
  <si>
    <t>37.11.430</t>
  </si>
  <si>
    <t>37.11.440</t>
  </si>
  <si>
    <t>37.11.450</t>
  </si>
  <si>
    <t>37.11.460</t>
  </si>
  <si>
    <t>37.11.470</t>
  </si>
  <si>
    <t>37.11.480</t>
  </si>
  <si>
    <t>37.11.490</t>
  </si>
  <si>
    <t>37.11.500</t>
  </si>
  <si>
    <t>37.11.510</t>
  </si>
  <si>
    <t>37.11.520</t>
  </si>
  <si>
    <t>37.11.530</t>
  </si>
  <si>
    <t>37.11.540</t>
  </si>
  <si>
    <t>37.11.550</t>
  </si>
  <si>
    <t>37.11.560</t>
  </si>
  <si>
    <t>37.11.570</t>
  </si>
  <si>
    <t>37.11.580</t>
  </si>
  <si>
    <t>37.11.590</t>
  </si>
  <si>
    <t>37.11.600</t>
  </si>
  <si>
    <t>Цена конвектора с решёткой шириной 370мм, высотой 140мм, руб. с НДС</t>
  </si>
  <si>
    <t>37.14.060</t>
  </si>
  <si>
    <t>37.14.070</t>
  </si>
  <si>
    <t>37.14.080</t>
  </si>
  <si>
    <t>37.14.090</t>
  </si>
  <si>
    <t>37.14.100</t>
  </si>
  <si>
    <t>37.14.110</t>
  </si>
  <si>
    <t>37.14.120</t>
  </si>
  <si>
    <t>37.14.130</t>
  </si>
  <si>
    <t>37.14.140</t>
  </si>
  <si>
    <t>37.14.150</t>
  </si>
  <si>
    <t>37.14.160</t>
  </si>
  <si>
    <t>37.14.170</t>
  </si>
  <si>
    <t>37.14.180</t>
  </si>
  <si>
    <t>37.14.190</t>
  </si>
  <si>
    <t>37.14.200</t>
  </si>
  <si>
    <t>37.14.210</t>
  </si>
  <si>
    <t>37.14.220</t>
  </si>
  <si>
    <t>37.14.230</t>
  </si>
  <si>
    <t>37.14.240</t>
  </si>
  <si>
    <t>37.14.250</t>
  </si>
  <si>
    <t>37.14.260</t>
  </si>
  <si>
    <t>37.14.270</t>
  </si>
  <si>
    <t>37.14.280</t>
  </si>
  <si>
    <t>37.14.290</t>
  </si>
  <si>
    <t>37.14.300</t>
  </si>
  <si>
    <t>37.14.310</t>
  </si>
  <si>
    <t>37.14.320</t>
  </si>
  <si>
    <t>37.14.330</t>
  </si>
  <si>
    <t>37.14.340</t>
  </si>
  <si>
    <t>37.14.350</t>
  </si>
  <si>
    <t>37.14.360</t>
  </si>
  <si>
    <t>37.14.370</t>
  </si>
  <si>
    <t>37.14.380</t>
  </si>
  <si>
    <t>37.14.390</t>
  </si>
  <si>
    <t>37.14.400</t>
  </si>
  <si>
    <t>37.14.410</t>
  </si>
  <si>
    <t>37.14.420</t>
  </si>
  <si>
    <t>37.14.430</t>
  </si>
  <si>
    <t>37.14.440</t>
  </si>
  <si>
    <t>37.14.450</t>
  </si>
  <si>
    <t>37.14.460</t>
  </si>
  <si>
    <t>37.14.470</t>
  </si>
  <si>
    <t>37.14.480</t>
  </si>
  <si>
    <t>37.14.490</t>
  </si>
  <si>
    <t>37.14.500</t>
  </si>
  <si>
    <t>37.14.510</t>
  </si>
  <si>
    <t>37.14.520</t>
  </si>
  <si>
    <t>37.14.530</t>
  </si>
  <si>
    <t>37.14.540</t>
  </si>
  <si>
    <t>37.14.550</t>
  </si>
  <si>
    <t>37.14.560</t>
  </si>
  <si>
    <t>37.14.570</t>
  </si>
  <si>
    <t>37.14.580</t>
  </si>
  <si>
    <t>37.14.590</t>
  </si>
  <si>
    <t>37.14.600</t>
  </si>
  <si>
    <t>Цена конвектора с решёткой шириной 370мм, высотой 190мм, руб. с НДС</t>
  </si>
  <si>
    <t>37.19.060</t>
  </si>
  <si>
    <t>37.19.070</t>
  </si>
  <si>
    <t>37.19.080</t>
  </si>
  <si>
    <t>37.19.090</t>
  </si>
  <si>
    <t>37.19.100</t>
  </si>
  <si>
    <t>37.19.110</t>
  </si>
  <si>
    <t>37.19.120</t>
  </si>
  <si>
    <t>37.19.130</t>
  </si>
  <si>
    <t>37.19.140</t>
  </si>
  <si>
    <t>37.19.150</t>
  </si>
  <si>
    <t>37.19.160</t>
  </si>
  <si>
    <t>37.19.170</t>
  </si>
  <si>
    <t>37.19.180</t>
  </si>
  <si>
    <t>37.19.190</t>
  </si>
  <si>
    <t>37.19.200</t>
  </si>
  <si>
    <t>37.19.210</t>
  </si>
  <si>
    <t>37.19.220</t>
  </si>
  <si>
    <t>37.19.230</t>
  </si>
  <si>
    <t>37.19.240</t>
  </si>
  <si>
    <t>37.19.250</t>
  </si>
  <si>
    <t>37.19.260</t>
  </si>
  <si>
    <t>37.19.270</t>
  </si>
  <si>
    <t>37.19.280</t>
  </si>
  <si>
    <t>37.19.290</t>
  </si>
  <si>
    <t>37.19.300</t>
  </si>
  <si>
    <t>37.19.310</t>
  </si>
  <si>
    <t>37.19.320</t>
  </si>
  <si>
    <t>37.19.330</t>
  </si>
  <si>
    <t>37.19.340</t>
  </si>
  <si>
    <t>37.19.350</t>
  </si>
  <si>
    <t>37.19.360</t>
  </si>
  <si>
    <t>37.19.370</t>
  </si>
  <si>
    <t>37.19.380</t>
  </si>
  <si>
    <t>37.19.390</t>
  </si>
  <si>
    <t>37.19.400</t>
  </si>
  <si>
    <t>37.19.410</t>
  </si>
  <si>
    <t>37.19.420</t>
  </si>
  <si>
    <t>37.19.430</t>
  </si>
  <si>
    <t>37.19.440</t>
  </si>
  <si>
    <t>37.19.450</t>
  </si>
  <si>
    <t>37.19.460</t>
  </si>
  <si>
    <t>37.19.470</t>
  </si>
  <si>
    <t>37.19.480</t>
  </si>
  <si>
    <t>37.19.490</t>
  </si>
  <si>
    <t>37.19.500</t>
  </si>
  <si>
    <t>37.19.510</t>
  </si>
  <si>
    <t>37.19.520</t>
  </si>
  <si>
    <t>37.19.530</t>
  </si>
  <si>
    <t>37.19.540</t>
  </si>
  <si>
    <t>37.19.550</t>
  </si>
  <si>
    <t>37.19.560</t>
  </si>
  <si>
    <t>37.19.570</t>
  </si>
  <si>
    <t>37.19.580</t>
  </si>
  <si>
    <t>37.19.590</t>
  </si>
  <si>
    <t>37.19.600</t>
  </si>
  <si>
    <t>Наценка за конвекторы КВК с заданным радиусом + 35000 руб. к цене конвектора.</t>
  </si>
  <si>
    <t>Дополнительная запорно - регулирующая арматура:</t>
  </si>
  <si>
    <t>Терморегулирующая арматура Herz</t>
  </si>
  <si>
    <t>Herz</t>
  </si>
  <si>
    <t>Вентиль запорный Herz</t>
  </si>
  <si>
    <t xml:space="preserve">Вентиль запорный </t>
  </si>
  <si>
    <t>Клапан Herz</t>
  </si>
  <si>
    <t xml:space="preserve">Клапан термостатический </t>
  </si>
  <si>
    <t xml:space="preserve">Терморегулятор Herz с дистанционным управлением </t>
  </si>
  <si>
    <t>Терморегулятор Herz с дистанционным управлением (капилярная трубка 2 м)</t>
  </si>
  <si>
    <t>Терморегулятор Herz с дистанционным управлением (капилярная трубка 5 м)</t>
  </si>
  <si>
    <t>Терморегулирующая арматура Pradex</t>
  </si>
  <si>
    <t>Pradex</t>
  </si>
  <si>
    <t>Запорный вентиль  Pradex</t>
  </si>
  <si>
    <t xml:space="preserve">Запорный вентиль обратного потока </t>
  </si>
  <si>
    <t>Сервопривода</t>
  </si>
  <si>
    <t>Сервопривод, 24В Herz</t>
  </si>
  <si>
    <t>Сервопривод 24В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</si>
</sst>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7" x14ac:knownFonts="1">
    <font>
      <sz val="10"/>
      <name val="Arial Cyr"/>
      <charset val="204"/>
    </font>
    <font>
      <u/>
      <sz val="10"/>
      <color indexed="12"/>
      <name val="Arial Cyr"/>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sz val="8"/>
      <name val="Arial Cyr"/>
      <charset val="204"/>
    </font>
    <font>
      <b/>
      <sz val="10"/>
      <name val="Arial Cyr"/>
      <charset val="204"/>
    </font>
    <font>
      <sz val="10"/>
      <name val="Arial Cyr"/>
      <charset val="204"/>
    </font>
    <font>
      <sz val="8"/>
      <color indexed="8"/>
      <name val="Arial"/>
      <family val="2"/>
      <charset val="204"/>
    </font>
    <font>
      <sz val="10"/>
      <color indexed="8"/>
      <name val="Arial Cyr"/>
      <charset val="204"/>
    </font>
    <font>
      <b/>
      <sz val="10"/>
      <color indexed="8"/>
      <name val="Arial"/>
      <family val="2"/>
      <charset val="204"/>
    </font>
    <font>
      <b/>
      <sz val="8"/>
      <color indexed="8"/>
      <name val="Arial"/>
      <family val="2"/>
      <charset val="204"/>
    </font>
    <font>
      <b/>
      <sz val="8"/>
      <color indexed="8"/>
      <name val="Arial Cyr"/>
      <charset val="204"/>
    </font>
    <font>
      <b/>
      <sz val="11"/>
      <name val="Arial"/>
      <family val="2"/>
      <charset val="204"/>
    </font>
    <font>
      <b/>
      <sz val="10"/>
      <name val="Arial"/>
      <family val="2"/>
      <charset val="204"/>
    </font>
    <font>
      <b/>
      <sz val="11"/>
      <name val="Arial Cyr"/>
      <charset val="204"/>
    </font>
    <font>
      <b/>
      <u/>
      <sz val="12"/>
      <color indexed="12"/>
      <name val="Arial Cyr"/>
      <charset val="204"/>
    </font>
    <font>
      <b/>
      <sz val="12"/>
      <name val="Arial Cyr"/>
      <charset val="204"/>
    </font>
    <font>
      <b/>
      <sz val="14"/>
      <name val="Arial"/>
      <family val="2"/>
      <charset val="204"/>
    </font>
    <font>
      <b/>
      <sz val="10"/>
      <name val="Calibri"/>
      <family val="2"/>
      <charset val="204"/>
    </font>
    <font>
      <b/>
      <sz val="8"/>
      <name val="Arial Cyr"/>
      <charset val="204"/>
    </font>
    <font>
      <b/>
      <u/>
      <sz val="12"/>
      <name val="Arial Cyr"/>
      <charset val="204"/>
    </font>
    <font>
      <sz val="11"/>
      <color theme="1"/>
      <name val="Calibri"/>
      <family val="2"/>
      <charset val="204"/>
      <scheme val="minor"/>
    </font>
    <font>
      <b/>
      <sz val="8"/>
      <color theme="1"/>
      <name val="Arial"/>
      <family val="2"/>
      <charset val="204"/>
    </font>
    <font>
      <sz val="8"/>
      <color theme="1"/>
      <name val="Arial"/>
      <family val="2"/>
      <charset val="204"/>
    </font>
    <font>
      <sz val="8"/>
      <color rgb="FFFF0000"/>
      <name val="Arial"/>
      <family val="2"/>
      <charset val="204"/>
    </font>
    <font>
      <sz val="11"/>
      <name val="Calibri"/>
      <family val="2"/>
      <charset val="204"/>
      <scheme val="minor"/>
    </font>
    <font>
      <sz val="11"/>
      <name val="Calibri"/>
      <family val="2"/>
      <scheme val="minor"/>
    </font>
    <font>
      <b/>
      <sz val="14"/>
      <name val="Times New Roman"/>
      <family val="1"/>
      <charset val="204"/>
    </font>
    <font>
      <sz val="14"/>
      <name val="Times New Roman"/>
      <family val="1"/>
      <charset val="204"/>
    </font>
    <font>
      <sz val="12"/>
      <name val="Times New Roman"/>
      <family val="1"/>
      <charset val="204"/>
    </font>
    <font>
      <b/>
      <sz val="12"/>
      <color theme="1"/>
      <name val="Times New Roman"/>
      <family val="1"/>
      <charset val="204"/>
    </font>
    <font>
      <sz val="12"/>
      <color theme="1"/>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65">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5" fillId="0" borderId="0"/>
  </cellStyleXfs>
  <cellXfs count="335">
    <xf numFmtId="0" fontId="0" fillId="0" borderId="0" xfId="0"/>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xf numFmtId="0" fontId="3" fillId="0" borderId="0" xfId="0" applyFont="1" applyFill="1" applyBorder="1" applyAlignment="1">
      <alignment horizontal="left" vertical="center" wrapText="1"/>
    </xf>
    <xf numFmtId="0" fontId="5" fillId="0" borderId="0" xfId="0" applyFont="1" applyFill="1"/>
    <xf numFmtId="0" fontId="4" fillId="0" borderId="0" xfId="0" applyFont="1" applyFill="1"/>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xf numFmtId="0" fontId="2" fillId="0" borderId="0" xfId="0" applyFont="1" applyFill="1"/>
    <xf numFmtId="0" fontId="7" fillId="0" borderId="0" xfId="0" applyFont="1" applyFill="1"/>
    <xf numFmtId="0" fontId="5" fillId="0" borderId="0" xfId="0" applyFont="1" applyFill="1" applyBorder="1"/>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9" fillId="0" borderId="0" xfId="0" applyFont="1"/>
    <xf numFmtId="0" fontId="0" fillId="0" borderId="0" xfId="0" applyAlignment="1">
      <alignment horizontal="left" vertical="center" wrapText="1"/>
    </xf>
    <xf numFmtId="0" fontId="4"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1" fontId="3" fillId="0" borderId="0" xfId="0" applyNumberFormat="1" applyFont="1" applyFill="1" applyBorder="1"/>
    <xf numFmtId="0" fontId="0" fillId="0" borderId="0" xfId="0" applyBorder="1"/>
    <xf numFmtId="0" fontId="12" fillId="0" borderId="0" xfId="0" applyFont="1" applyFill="1"/>
    <xf numFmtId="0" fontId="13" fillId="0" borderId="0" xfId="0" applyFont="1" applyFill="1" applyAlignment="1">
      <alignment horizontal="left" vertical="center"/>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xf numFmtId="0" fontId="15" fillId="0" borderId="0" xfId="0" applyFont="1" applyFill="1" applyBorder="1" applyAlignment="1">
      <alignment horizontal="left" vertical="center"/>
    </xf>
    <xf numFmtId="0" fontId="16" fillId="0" borderId="0" xfId="0" applyFont="1" applyFill="1"/>
    <xf numFmtId="0" fontId="5" fillId="3" borderId="6" xfId="0" applyFont="1" applyFill="1" applyBorder="1" applyAlignment="1">
      <alignment horizontal="center" vertical="center"/>
    </xf>
    <xf numFmtId="3" fontId="5" fillId="3" borderId="7"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0" fontId="5" fillId="4" borderId="6" xfId="0" applyFont="1" applyFill="1" applyBorder="1" applyAlignment="1">
      <alignment horizontal="center" vertical="center"/>
    </xf>
    <xf numFmtId="3" fontId="5" fillId="4" borderId="7" xfId="0" applyNumberFormat="1" applyFont="1" applyFill="1" applyBorder="1" applyAlignment="1">
      <alignment horizontal="center" vertical="center"/>
    </xf>
    <xf numFmtId="0" fontId="5" fillId="3" borderId="8" xfId="0" applyFont="1" applyFill="1" applyBorder="1" applyAlignment="1">
      <alignment horizontal="center" vertical="center"/>
    </xf>
    <xf numFmtId="3" fontId="5" fillId="3" borderId="9" xfId="0" applyNumberFormat="1" applyFont="1" applyFill="1" applyBorder="1" applyAlignment="1">
      <alignment horizontal="center" vertical="center"/>
    </xf>
    <xf numFmtId="0" fontId="5" fillId="3" borderId="10" xfId="0" applyFont="1" applyFill="1" applyBorder="1" applyAlignment="1">
      <alignment horizontal="center" vertical="center"/>
    </xf>
    <xf numFmtId="3" fontId="5" fillId="3" borderId="11" xfId="0" applyNumberFormat="1"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 fillId="0" borderId="0" xfId="0" applyFont="1" applyFill="1" applyAlignment="1">
      <alignment horizontal="center"/>
    </xf>
    <xf numFmtId="0" fontId="7" fillId="0" borderId="0" xfId="0" applyFont="1" applyFill="1" applyAlignment="1">
      <alignment horizontal="center"/>
    </xf>
    <xf numFmtId="0" fontId="3" fillId="0" borderId="0" xfId="0" applyFont="1" applyFill="1" applyAlignment="1">
      <alignment horizontal="center"/>
    </xf>
    <xf numFmtId="0" fontId="18" fillId="0" borderId="0" xfId="0" applyFont="1" applyAlignment="1"/>
    <xf numFmtId="0" fontId="9" fillId="0" borderId="0" xfId="0" applyFont="1" applyAlignment="1"/>
    <xf numFmtId="0" fontId="17" fillId="0" borderId="0" xfId="0" applyFont="1" applyFill="1"/>
    <xf numFmtId="0" fontId="26" fillId="0" borderId="0" xfId="0" applyFont="1" applyFill="1" applyBorder="1" applyAlignment="1">
      <alignment horizontal="center" vertical="center"/>
    </xf>
    <xf numFmtId="0" fontId="27" fillId="0" borderId="0" xfId="0" applyFont="1" applyFill="1" applyAlignment="1">
      <alignment vertical="center"/>
    </xf>
    <xf numFmtId="0" fontId="27" fillId="0" borderId="0" xfId="0" applyFont="1" applyFill="1" applyBorder="1" applyAlignment="1">
      <alignment horizontal="left" vertical="center" wrapText="1"/>
    </xf>
    <xf numFmtId="0" fontId="27" fillId="0" borderId="0" xfId="0" applyFont="1" applyFill="1"/>
    <xf numFmtId="0" fontId="5" fillId="3" borderId="12" xfId="0" applyFont="1" applyFill="1" applyBorder="1" applyAlignment="1">
      <alignment horizontal="center" vertical="center"/>
    </xf>
    <xf numFmtId="0" fontId="28" fillId="0" borderId="0" xfId="0" applyFont="1" applyFill="1" applyAlignment="1">
      <alignment horizontal="center"/>
    </xf>
    <xf numFmtId="0" fontId="19" fillId="0" borderId="0" xfId="1" applyFont="1" applyFill="1" applyBorder="1" applyAlignment="1" applyProtection="1">
      <alignment horizontal="right" vertical="center"/>
    </xf>
    <xf numFmtId="0" fontId="20" fillId="0" borderId="0" xfId="0" applyFont="1" applyBorder="1" applyAlignment="1">
      <alignment horizontal="right" vertical="center"/>
    </xf>
    <xf numFmtId="0" fontId="19" fillId="0" borderId="0" xfId="1" applyFont="1" applyAlignment="1" applyProtection="1">
      <alignment horizontal="right"/>
    </xf>
    <xf numFmtId="0" fontId="0" fillId="0" borderId="0" xfId="0" applyAlignment="1">
      <alignment horizontal="right"/>
    </xf>
    <xf numFmtId="0" fontId="7" fillId="0" borderId="0" xfId="0" applyFont="1" applyFill="1" applyBorder="1" applyAlignment="1">
      <alignment horizontal="left" vertic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0" fillId="0" borderId="0" xfId="0" applyBorder="1" applyAlignment="1">
      <alignment horizontal="center" vertical="center"/>
    </xf>
    <xf numFmtId="0" fontId="3" fillId="0" borderId="0" xfId="0" applyFont="1" applyFill="1" applyBorder="1" applyAlignment="1">
      <alignment horizont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xf>
    <xf numFmtId="0" fontId="3" fillId="0" borderId="7" xfId="0"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0" fontId="3" fillId="0" borderId="9" xfId="0" applyFont="1" applyFill="1" applyBorder="1" applyAlignment="1">
      <alignment horizontal="center"/>
    </xf>
    <xf numFmtId="0" fontId="3" fillId="0" borderId="19" xfId="0" applyFont="1" applyFill="1" applyBorder="1" applyAlignment="1">
      <alignment horizontal="center"/>
    </xf>
    <xf numFmtId="0" fontId="3" fillId="0" borderId="11"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164" fontId="0" fillId="0" borderId="3" xfId="0" applyNumberFormat="1" applyBorder="1" applyAlignment="1">
      <alignment horizontal="center"/>
    </xf>
    <xf numFmtId="164" fontId="0" fillId="0" borderId="19" xfId="0" applyNumberFormat="1" applyBorder="1" applyAlignment="1">
      <alignment horizontal="center"/>
    </xf>
    <xf numFmtId="164" fontId="0" fillId="0" borderId="4" xfId="0" applyNumberFormat="1" applyBorder="1" applyAlignment="1">
      <alignment horizontal="center"/>
    </xf>
    <xf numFmtId="164" fontId="0" fillId="0" borderId="24" xfId="0" applyNumberFormat="1" applyBorder="1" applyAlignment="1">
      <alignment horizontal="center"/>
    </xf>
    <xf numFmtId="164" fontId="29" fillId="0" borderId="19" xfId="0" applyNumberFormat="1" applyFont="1" applyFill="1" applyBorder="1" applyAlignment="1">
      <alignment horizontal="center"/>
    </xf>
    <xf numFmtId="164" fontId="29" fillId="0" borderId="4" xfId="0" applyNumberFormat="1" applyFont="1" applyFill="1" applyBorder="1" applyAlignment="1">
      <alignment horizontal="center"/>
    </xf>
    <xf numFmtId="164" fontId="29" fillId="0" borderId="5" xfId="0" applyNumberFormat="1" applyFont="1" applyFill="1" applyBorder="1" applyAlignment="1">
      <alignment horizontal="center"/>
    </xf>
    <xf numFmtId="0" fontId="25" fillId="0" borderId="4" xfId="0" applyFont="1" applyBorder="1" applyAlignment="1">
      <alignment horizontal="center" vertical="center"/>
    </xf>
    <xf numFmtId="3" fontId="5" fillId="3" borderId="25"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4" borderId="25" xfId="0" applyNumberFormat="1" applyFont="1" applyFill="1" applyBorder="1" applyAlignment="1">
      <alignment horizontal="center" vertical="center"/>
    </xf>
    <xf numFmtId="0" fontId="25" fillId="0" borderId="19" xfId="0" applyFont="1" applyBorder="1" applyAlignment="1">
      <alignment horizontal="center" vertical="center"/>
    </xf>
    <xf numFmtId="0" fontId="25" fillId="0" borderId="5" xfId="0" applyFont="1" applyBorder="1" applyAlignment="1">
      <alignment horizontal="center" vertical="center"/>
    </xf>
    <xf numFmtId="164" fontId="30" fillId="0" borderId="3" xfId="0" applyNumberFormat="1" applyFont="1" applyBorder="1" applyAlignment="1">
      <alignment horizontal="center"/>
    </xf>
    <xf numFmtId="164" fontId="30" fillId="0" borderId="19" xfId="0" applyNumberFormat="1" applyFont="1" applyFill="1" applyBorder="1" applyAlignment="1">
      <alignment horizontal="center"/>
    </xf>
    <xf numFmtId="164" fontId="30" fillId="0" borderId="4" xfId="0" applyNumberFormat="1" applyFont="1" applyFill="1" applyBorder="1" applyAlignment="1">
      <alignment horizontal="center"/>
    </xf>
    <xf numFmtId="164" fontId="30" fillId="0" borderId="19" xfId="0" applyNumberFormat="1" applyFont="1" applyBorder="1" applyAlignment="1">
      <alignment horizontal="center"/>
    </xf>
    <xf numFmtId="164" fontId="30" fillId="0" borderId="24" xfId="0" applyNumberFormat="1" applyFont="1" applyBorder="1" applyAlignment="1">
      <alignment horizontal="center"/>
    </xf>
    <xf numFmtId="0" fontId="30" fillId="0" borderId="4" xfId="0" applyFont="1" applyBorder="1" applyAlignment="1">
      <alignment horizontal="center"/>
    </xf>
    <xf numFmtId="164" fontId="30" fillId="0" borderId="4" xfId="0" applyNumberFormat="1" applyFont="1" applyBorder="1" applyAlignment="1">
      <alignment horizontal="center"/>
    </xf>
    <xf numFmtId="164" fontId="30" fillId="0" borderId="5" xfId="0" applyNumberFormat="1" applyFont="1" applyBorder="1" applyAlignment="1">
      <alignment horizontal="center"/>
    </xf>
    <xf numFmtId="164" fontId="29" fillId="0" borderId="3" xfId="0" applyNumberFormat="1" applyFont="1" applyBorder="1" applyAlignment="1">
      <alignment horizontal="center" vertical="center"/>
    </xf>
    <xf numFmtId="164" fontId="29" fillId="0" borderId="4" xfId="0" applyNumberFormat="1" applyFont="1" applyBorder="1" applyAlignment="1">
      <alignment horizontal="center" vertical="center"/>
    </xf>
    <xf numFmtId="164" fontId="29" fillId="0" borderId="5" xfId="0" applyNumberFormat="1" applyFont="1" applyBorder="1" applyAlignment="1">
      <alignment horizontal="center" vertical="center"/>
    </xf>
    <xf numFmtId="164" fontId="30" fillId="0" borderId="3" xfId="0" applyNumberFormat="1" applyFont="1" applyFill="1" applyBorder="1" applyAlignment="1">
      <alignment horizontal="center"/>
    </xf>
    <xf numFmtId="164" fontId="30" fillId="0" borderId="5" xfId="0" applyNumberFormat="1" applyFont="1" applyFill="1" applyBorder="1" applyAlignment="1">
      <alignment horizontal="center"/>
    </xf>
    <xf numFmtId="0" fontId="0" fillId="0" borderId="0" xfId="0" applyAlignment="1">
      <alignment horizontal="center"/>
    </xf>
    <xf numFmtId="0" fontId="28" fillId="0" borderId="0" xfId="0" applyFont="1" applyFill="1"/>
    <xf numFmtId="0" fontId="4" fillId="0" borderId="0" xfId="0" applyFont="1" applyFill="1" applyAlignment="1"/>
    <xf numFmtId="0" fontId="18" fillId="0" borderId="0" xfId="0" applyFont="1" applyAlignment="1">
      <alignment horizontal="center"/>
    </xf>
    <xf numFmtId="0" fontId="9" fillId="0" borderId="0" xfId="0" applyFont="1" applyAlignment="1">
      <alignment horizontal="center"/>
    </xf>
    <xf numFmtId="0" fontId="19" fillId="0" borderId="0" xfId="1" applyFont="1" applyAlignment="1" applyProtection="1">
      <alignment horizontal="right" vertical="center"/>
    </xf>
    <xf numFmtId="0" fontId="4" fillId="0" borderId="0" xfId="0" applyFont="1"/>
    <xf numFmtId="0" fontId="7" fillId="0" borderId="0" xfId="0" applyFont="1" applyAlignment="1">
      <alignment horizontal="center" vertical="center"/>
    </xf>
    <xf numFmtId="0" fontId="17" fillId="0" borderId="2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6" xfId="0" applyFont="1" applyBorder="1" applyAlignment="1">
      <alignment horizontal="center" vertical="center"/>
    </xf>
    <xf numFmtId="0" fontId="17" fillId="0" borderId="0" xfId="0" applyFont="1"/>
    <xf numFmtId="0" fontId="5" fillId="0" borderId="0" xfId="0" applyFont="1"/>
    <xf numFmtId="0" fontId="26" fillId="0" borderId="0" xfId="0" applyFont="1" applyAlignment="1">
      <alignment horizontal="center" vertical="center"/>
    </xf>
    <xf numFmtId="0" fontId="17" fillId="0" borderId="8" xfId="0" applyFont="1" applyBorder="1" applyAlignment="1">
      <alignment horizontal="center" vertical="center" wrapText="1"/>
    </xf>
    <xf numFmtId="3" fontId="5" fillId="0" borderId="7" xfId="0" applyNumberFormat="1" applyFont="1" applyBorder="1" applyAlignment="1">
      <alignment horizontal="center" vertical="center"/>
    </xf>
    <xf numFmtId="0" fontId="27" fillId="0" borderId="0" xfId="0" applyFont="1"/>
    <xf numFmtId="0" fontId="8" fillId="0" borderId="0" xfId="0" applyFont="1" applyAlignment="1">
      <alignment vertical="center"/>
    </xf>
    <xf numFmtId="0" fontId="0" fillId="0" borderId="0" xfId="0" applyAlignment="1">
      <alignment vertical="center"/>
    </xf>
    <xf numFmtId="0" fontId="23" fillId="0" borderId="0" xfId="0" applyFont="1" applyAlignment="1">
      <alignment horizontal="center" vertical="center"/>
    </xf>
    <xf numFmtId="0" fontId="5" fillId="4" borderId="10" xfId="0" applyFont="1" applyFill="1" applyBorder="1" applyAlignment="1">
      <alignment horizontal="center" vertical="center"/>
    </xf>
    <xf numFmtId="3" fontId="5" fillId="4" borderId="27" xfId="0" applyNumberFormat="1" applyFont="1" applyFill="1" applyBorder="1" applyAlignment="1">
      <alignment horizontal="center" vertical="center"/>
    </xf>
    <xf numFmtId="164" fontId="30" fillId="4" borderId="4" xfId="0" applyNumberFormat="1" applyFont="1" applyFill="1" applyBorder="1" applyAlignment="1">
      <alignment horizontal="center"/>
    </xf>
    <xf numFmtId="0" fontId="5" fillId="4" borderId="12" xfId="0" applyFont="1" applyFill="1" applyBorder="1" applyAlignment="1">
      <alignment horizontal="center" vertical="center"/>
    </xf>
    <xf numFmtId="3" fontId="5" fillId="4" borderId="28" xfId="0" applyNumberFormat="1" applyFont="1" applyFill="1" applyBorder="1" applyAlignment="1">
      <alignment horizontal="center" vertical="center"/>
    </xf>
    <xf numFmtId="164" fontId="30" fillId="3" borderId="4" xfId="0" applyNumberFormat="1" applyFont="1" applyFill="1" applyBorder="1" applyAlignment="1">
      <alignment horizontal="center"/>
    </xf>
    <xf numFmtId="164" fontId="30" fillId="4" borderId="19" xfId="0" applyNumberFormat="1" applyFont="1" applyFill="1" applyBorder="1" applyAlignment="1">
      <alignment horizontal="center"/>
    </xf>
    <xf numFmtId="3" fontId="9" fillId="0" borderId="29" xfId="0" applyNumberFormat="1" applyFont="1" applyBorder="1" applyAlignment="1">
      <alignment horizontal="center" vertical="center"/>
    </xf>
    <xf numFmtId="164" fontId="30" fillId="4" borderId="5" xfId="0" applyNumberFormat="1" applyFont="1" applyFill="1" applyBorder="1" applyAlignment="1">
      <alignment horizontal="center"/>
    </xf>
    <xf numFmtId="0" fontId="17" fillId="0" borderId="3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9" fillId="0" borderId="0" xfId="1" applyFont="1" applyFill="1" applyBorder="1" applyAlignment="1" applyProtection="1">
      <alignment vertical="center"/>
    </xf>
    <xf numFmtId="0" fontId="20" fillId="0" borderId="0" xfId="0" applyFont="1" applyBorder="1" applyAlignment="1">
      <alignment vertical="center"/>
    </xf>
    <xf numFmtId="0" fontId="19" fillId="0" borderId="0" xfId="1" applyFont="1" applyFill="1" applyBorder="1" applyAlignment="1" applyProtection="1">
      <alignment horizontal="center" vertical="center"/>
    </xf>
    <xf numFmtId="0" fontId="9" fillId="0" borderId="0" xfId="0" applyFont="1" applyAlignment="1">
      <alignment horizontal="right"/>
    </xf>
    <xf numFmtId="0" fontId="26" fillId="0" borderId="0" xfId="0" applyFont="1" applyFill="1"/>
    <xf numFmtId="0" fontId="16" fillId="0" borderId="0" xfId="0" applyFont="1" applyFill="1" applyAlignment="1">
      <alignment vertical="center"/>
    </xf>
    <xf numFmtId="0" fontId="0" fillId="0" borderId="0" xfId="0" applyAlignment="1"/>
    <xf numFmtId="0" fontId="7" fillId="0" borderId="0" xfId="0" applyFont="1" applyFill="1" applyBorder="1" applyAlignment="1">
      <alignment vertical="center"/>
    </xf>
    <xf numFmtId="0" fontId="26" fillId="0" borderId="0" xfId="0" applyFont="1" applyFill="1" applyBorder="1" applyAlignment="1">
      <alignment vertical="center"/>
    </xf>
    <xf numFmtId="0" fontId="4" fillId="0" borderId="0" xfId="0" applyFont="1" applyFill="1" applyAlignment="1">
      <alignment horizontal="right"/>
    </xf>
    <xf numFmtId="0" fontId="17" fillId="0" borderId="9" xfId="0" applyFont="1" applyFill="1" applyBorder="1" applyAlignment="1">
      <alignment horizontal="right" vertical="center" wrapText="1"/>
    </xf>
    <xf numFmtId="0" fontId="5" fillId="0" borderId="0" xfId="0" applyFont="1" applyFill="1" applyAlignment="1">
      <alignment horizontal="right"/>
    </xf>
    <xf numFmtId="0" fontId="5" fillId="0" borderId="0" xfId="0" applyFont="1" applyFill="1" applyAlignment="1">
      <alignment horizontal="center"/>
    </xf>
    <xf numFmtId="164" fontId="0" fillId="2" borderId="31" xfId="2" applyNumberFormat="1" applyFont="1" applyFill="1" applyBorder="1" applyAlignment="1">
      <alignment horizontal="center"/>
    </xf>
    <xf numFmtId="164" fontId="29" fillId="0" borderId="32" xfId="2" applyNumberFormat="1" applyFont="1" applyBorder="1" applyAlignment="1">
      <alignment horizontal="center" vertical="center"/>
    </xf>
    <xf numFmtId="164" fontId="29" fillId="0" borderId="17" xfId="2" applyNumberFormat="1" applyFont="1" applyBorder="1" applyAlignment="1">
      <alignment horizontal="center"/>
    </xf>
    <xf numFmtId="164" fontId="29" fillId="0" borderId="6" xfId="2" applyNumberFormat="1" applyFont="1" applyBorder="1" applyAlignment="1">
      <alignment horizontal="center" vertical="center"/>
    </xf>
    <xf numFmtId="164" fontId="29" fillId="0" borderId="7" xfId="2" applyNumberFormat="1" applyFont="1" applyBorder="1" applyAlignment="1">
      <alignment horizontal="center"/>
    </xf>
    <xf numFmtId="164" fontId="0" fillId="0" borderId="31" xfId="2" applyNumberFormat="1" applyFont="1" applyFill="1" applyBorder="1" applyAlignment="1">
      <alignment horizontal="center"/>
    </xf>
    <xf numFmtId="164" fontId="0" fillId="2" borderId="22" xfId="2" applyNumberFormat="1" applyFont="1" applyFill="1" applyBorder="1" applyAlignment="1">
      <alignment horizontal="center"/>
    </xf>
    <xf numFmtId="164" fontId="0" fillId="0" borderId="22" xfId="2" applyNumberFormat="1" applyFont="1" applyFill="1" applyBorder="1" applyAlignment="1">
      <alignment horizontal="center"/>
    </xf>
    <xf numFmtId="164" fontId="0" fillId="2" borderId="23" xfId="2" applyNumberFormat="1" applyFont="1" applyFill="1" applyBorder="1" applyAlignment="1">
      <alignment horizontal="center"/>
    </xf>
    <xf numFmtId="164" fontId="29" fillId="0" borderId="8" xfId="2" applyNumberFormat="1" applyFont="1" applyBorder="1" applyAlignment="1">
      <alignment horizontal="center" vertical="center"/>
    </xf>
    <xf numFmtId="164" fontId="29" fillId="0" borderId="9" xfId="2" applyNumberFormat="1" applyFont="1" applyBorder="1" applyAlignment="1">
      <alignment horizontal="center"/>
    </xf>
    <xf numFmtId="3" fontId="5" fillId="3" borderId="27" xfId="0" applyNumberFormat="1" applyFont="1" applyFill="1" applyBorder="1" applyAlignment="1">
      <alignment horizontal="center" vertical="center"/>
    </xf>
    <xf numFmtId="164" fontId="0" fillId="0" borderId="3" xfId="0" applyNumberFormat="1" applyFill="1" applyBorder="1" applyAlignment="1">
      <alignment horizontal="center"/>
    </xf>
    <xf numFmtId="164" fontId="0" fillId="0" borderId="19" xfId="0" applyNumberFormat="1" applyFill="1" applyBorder="1" applyAlignment="1">
      <alignment horizontal="center"/>
    </xf>
    <xf numFmtId="164" fontId="0" fillId="0" borderId="4" xfId="0" applyNumberFormat="1" applyFill="1" applyBorder="1" applyAlignment="1">
      <alignment horizontal="center"/>
    </xf>
    <xf numFmtId="3" fontId="5" fillId="3" borderId="28" xfId="0" applyNumberFormat="1" applyFont="1" applyFill="1" applyBorder="1" applyAlignment="1">
      <alignment horizontal="center" vertical="center"/>
    </xf>
    <xf numFmtId="164" fontId="0" fillId="0" borderId="24" xfId="0" applyNumberFormat="1" applyFill="1" applyBorder="1" applyAlignment="1">
      <alignment horizontal="center"/>
    </xf>
    <xf numFmtId="0" fontId="4" fillId="4" borderId="0" xfId="0" applyFont="1" applyFill="1"/>
    <xf numFmtId="0" fontId="27" fillId="4" borderId="0" xfId="0" applyFont="1" applyFill="1"/>
    <xf numFmtId="0" fontId="17" fillId="4" borderId="0" xfId="0" applyFont="1" applyFill="1"/>
    <xf numFmtId="0" fontId="5" fillId="4" borderId="0" xfId="0" applyFont="1" applyFill="1"/>
    <xf numFmtId="164" fontId="29" fillId="0" borderId="3" xfId="0" applyNumberFormat="1" applyFont="1" applyFill="1" applyBorder="1" applyAlignment="1">
      <alignment horizontal="center"/>
    </xf>
    <xf numFmtId="164" fontId="0" fillId="0" borderId="34" xfId="0" applyNumberFormat="1" applyFill="1" applyBorder="1" applyAlignment="1">
      <alignment horizontal="center"/>
    </xf>
    <xf numFmtId="164" fontId="0" fillId="0" borderId="27" xfId="0" applyNumberFormat="1" applyFill="1" applyBorder="1" applyAlignment="1">
      <alignment horizontal="center"/>
    </xf>
    <xf numFmtId="164" fontId="0" fillId="0" borderId="25" xfId="0" applyNumberFormat="1" applyFill="1" applyBorder="1" applyAlignment="1">
      <alignment horizont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2" xfId="0" applyFont="1" applyFill="1" applyBorder="1" applyAlignment="1">
      <alignment horizontal="center" vertical="center" wrapText="1"/>
    </xf>
    <xf numFmtId="164" fontId="0" fillId="5" borderId="3" xfId="0" applyNumberFormat="1" applyFill="1" applyBorder="1" applyAlignment="1">
      <alignment horizontal="center"/>
    </xf>
    <xf numFmtId="164" fontId="0" fillId="5" borderId="19" xfId="0" applyNumberFormat="1" applyFill="1" applyBorder="1" applyAlignment="1">
      <alignment horizontal="center"/>
    </xf>
    <xf numFmtId="0" fontId="19" fillId="0" borderId="0" xfId="1" applyFont="1" applyFill="1" applyBorder="1" applyAlignment="1" applyProtection="1">
      <alignment horizontal="right" vertical="center"/>
    </xf>
    <xf numFmtId="0" fontId="19" fillId="0" borderId="0" xfId="1" applyFont="1" applyFill="1" applyBorder="1" applyAlignment="1" applyProtection="1">
      <alignment horizontal="right" vertical="center"/>
    </xf>
    <xf numFmtId="0" fontId="3" fillId="0" borderId="0" xfId="0" applyFont="1" applyFill="1" applyAlignment="1"/>
    <xf numFmtId="0" fontId="31" fillId="0" borderId="0" xfId="0" applyFont="1" applyAlignment="1">
      <alignment horizontal="left" vertical="center"/>
    </xf>
    <xf numFmtId="0" fontId="32" fillId="0" borderId="0" xfId="0" applyFont="1" applyAlignment="1">
      <alignment horizontal="center" vertical="center"/>
    </xf>
    <xf numFmtId="3" fontId="32" fillId="0" borderId="0" xfId="0" applyNumberFormat="1" applyFont="1" applyAlignment="1">
      <alignment wrapText="1"/>
    </xf>
    <xf numFmtId="0" fontId="33" fillId="0" borderId="0" xfId="0" applyFont="1" applyAlignment="1">
      <alignment wrapText="1"/>
    </xf>
    <xf numFmtId="3" fontId="33" fillId="0" borderId="0" xfId="0" applyNumberFormat="1" applyFont="1" applyAlignment="1">
      <alignment wrapText="1"/>
    </xf>
    <xf numFmtId="0" fontId="35" fillId="4" borderId="10" xfId="0" applyFont="1" applyFill="1" applyBorder="1" applyAlignment="1">
      <alignment vertical="center"/>
    </xf>
    <xf numFmtId="0" fontId="36" fillId="4" borderId="19" xfId="0" applyFont="1" applyFill="1" applyBorder="1" applyAlignment="1">
      <alignment vertical="center" wrapText="1"/>
    </xf>
    <xf numFmtId="3" fontId="34" fillId="0" borderId="11" xfId="0" applyNumberFormat="1" applyFont="1" applyBorder="1" applyAlignment="1">
      <alignment horizontal="center" vertical="center" wrapText="1"/>
    </xf>
    <xf numFmtId="0" fontId="35" fillId="4" borderId="6" xfId="0" applyFont="1" applyFill="1" applyBorder="1" applyAlignment="1">
      <alignment vertical="center"/>
    </xf>
    <xf numFmtId="0" fontId="36" fillId="4" borderId="4" xfId="0" applyFont="1" applyFill="1" applyBorder="1" applyAlignment="1">
      <alignment vertical="center" wrapText="1"/>
    </xf>
    <xf numFmtId="3" fontId="34" fillId="0" borderId="7" xfId="0" applyNumberFormat="1" applyFont="1" applyBorder="1" applyAlignment="1">
      <alignment horizontal="center" vertical="center" wrapText="1"/>
    </xf>
    <xf numFmtId="0" fontId="35" fillId="4" borderId="15" xfId="0" applyFont="1" applyFill="1" applyBorder="1" applyAlignment="1">
      <alignment vertical="center"/>
    </xf>
    <xf numFmtId="0" fontId="36" fillId="4" borderId="18" xfId="0" applyFont="1" applyFill="1" applyBorder="1" applyAlignment="1">
      <alignment vertical="center" wrapText="1"/>
    </xf>
    <xf numFmtId="3" fontId="34" fillId="0" borderId="16" xfId="0" applyNumberFormat="1" applyFont="1" applyBorder="1" applyAlignment="1">
      <alignment horizontal="center" vertical="center" wrapText="1"/>
    </xf>
    <xf numFmtId="3" fontId="34" fillId="4" borderId="16" xfId="0" applyNumberFormat="1" applyFont="1" applyFill="1" applyBorder="1" applyAlignment="1">
      <alignment horizontal="center" vertical="center" wrapText="1"/>
    </xf>
    <xf numFmtId="0" fontId="35" fillId="0" borderId="8" xfId="0" applyFont="1" applyBorder="1" applyAlignment="1">
      <alignment vertical="center"/>
    </xf>
    <xf numFmtId="0" fontId="36" fillId="0" borderId="5" xfId="0" applyFont="1" applyBorder="1" applyAlignment="1">
      <alignment vertical="center" wrapText="1"/>
    </xf>
    <xf numFmtId="3" fontId="34" fillId="0" borderId="9" xfId="0" applyNumberFormat="1" applyFont="1" applyBorder="1" applyAlignment="1">
      <alignment horizontal="center" vertical="center" wrapText="1"/>
    </xf>
    <xf numFmtId="0" fontId="3" fillId="0" borderId="36"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9" xfId="0" applyFont="1" applyFill="1"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Alignment="1">
      <alignment vertical="center"/>
    </xf>
    <xf numFmtId="0" fontId="3" fillId="0" borderId="6" xfId="0" applyFont="1" applyFill="1" applyBorder="1" applyAlignment="1">
      <alignment horizontal="center"/>
    </xf>
    <xf numFmtId="0" fontId="3" fillId="0" borderId="4" xfId="0" applyFont="1" applyBorder="1" applyAlignment="1">
      <alignment horizontal="center"/>
    </xf>
    <xf numFmtId="0" fontId="3" fillId="0" borderId="25" xfId="0" applyFont="1" applyBorder="1" applyAlignment="1">
      <alignment horizontal="center"/>
    </xf>
    <xf numFmtId="1" fontId="3" fillId="0" borderId="41" xfId="0" applyNumberFormat="1" applyFont="1" applyBorder="1" applyAlignment="1">
      <alignment horizontal="center"/>
    </xf>
    <xf numFmtId="1" fontId="3" fillId="0" borderId="42" xfId="0" applyNumberFormat="1" applyFont="1" applyBorder="1" applyAlignment="1">
      <alignment horizontal="center"/>
    </xf>
    <xf numFmtId="0" fontId="2" fillId="0" borderId="32" xfId="0" applyFont="1" applyFill="1" applyBorder="1" applyAlignment="1">
      <alignment vertical="top" wrapText="1"/>
    </xf>
    <xf numFmtId="0" fontId="9" fillId="0" borderId="3" xfId="0" applyFont="1" applyBorder="1" applyAlignment="1">
      <alignment vertical="top" wrapText="1"/>
    </xf>
    <xf numFmtId="0" fontId="9" fillId="0" borderId="34" xfId="0" applyFont="1" applyBorder="1" applyAlignment="1">
      <alignment vertical="top" wrapText="1"/>
    </xf>
    <xf numFmtId="0" fontId="2" fillId="0" borderId="41" xfId="0" applyFont="1" applyFill="1" applyBorder="1" applyAlignment="1">
      <alignment horizontal="center" vertical="top" wrapText="1"/>
    </xf>
    <xf numFmtId="0" fontId="2" fillId="0" borderId="42" xfId="0" applyFont="1" applyFill="1" applyBorder="1" applyAlignment="1">
      <alignment horizontal="center" vertical="top" wrapText="1"/>
    </xf>
    <xf numFmtId="0" fontId="0" fillId="0" borderId="42" xfId="0" applyBorder="1"/>
    <xf numFmtId="0" fontId="4" fillId="0" borderId="30" xfId="0" applyFont="1" applyFill="1" applyBorder="1" applyAlignment="1">
      <alignment horizontal="center" vertical="center" wrapText="1"/>
    </xf>
    <xf numFmtId="0" fontId="0" fillId="0" borderId="43" xfId="0" applyBorder="1" applyAlignment="1">
      <alignment horizontal="center" vertical="center" wrapText="1"/>
    </xf>
    <xf numFmtId="1" fontId="26" fillId="0" borderId="30" xfId="0" applyNumberFormat="1" applyFont="1" applyBorder="1" applyAlignment="1">
      <alignment horizontal="center" vertical="center"/>
    </xf>
    <xf numFmtId="1" fontId="26" fillId="0" borderId="44" xfId="0" applyNumberFormat="1" applyFont="1" applyBorder="1" applyAlignment="1">
      <alignment horizontal="center" vertical="center"/>
    </xf>
    <xf numFmtId="1" fontId="26" fillId="0" borderId="63" xfId="0" applyNumberFormat="1" applyFont="1" applyBorder="1" applyAlignment="1">
      <alignment horizontal="center" vertical="center"/>
    </xf>
    <xf numFmtId="0" fontId="3" fillId="0" borderId="32" xfId="0" applyFont="1" applyFill="1" applyBorder="1" applyAlignment="1">
      <alignment horizontal="center"/>
    </xf>
    <xf numFmtId="0" fontId="3" fillId="0" borderId="3" xfId="0" applyFont="1" applyBorder="1" applyAlignment="1">
      <alignment horizontal="center"/>
    </xf>
    <xf numFmtId="0" fontId="3" fillId="0" borderId="34" xfId="0" applyFont="1" applyBorder="1" applyAlignment="1">
      <alignment horizontal="center"/>
    </xf>
    <xf numFmtId="0" fontId="3" fillId="0" borderId="8" xfId="0"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2" fillId="0" borderId="36" xfId="0" applyFont="1" applyFill="1"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2" fillId="0"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 fillId="0" borderId="36"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1" fontId="3" fillId="0" borderId="0" xfId="0" applyNumberFormat="1" applyFont="1" applyFill="1" applyBorder="1" applyAlignment="1">
      <alignment horizontal="center"/>
    </xf>
    <xf numFmtId="0" fontId="3" fillId="0" borderId="30" xfId="0" applyFont="1" applyFill="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1" fontId="7" fillId="0" borderId="0" xfId="0" applyNumberFormat="1" applyFont="1" applyFill="1" applyBorder="1" applyAlignment="1">
      <alignment horizontal="center" vertical="center"/>
    </xf>
    <xf numFmtId="0" fontId="34" fillId="0" borderId="41" xfId="0" applyFont="1" applyBorder="1" applyAlignment="1">
      <alignment horizontal="center" vertical="center"/>
    </xf>
    <xf numFmtId="0" fontId="34" fillId="0" borderId="52" xfId="0" applyFont="1" applyBorder="1" applyAlignment="1">
      <alignment horizontal="center" vertical="center"/>
    </xf>
    <xf numFmtId="0" fontId="34" fillId="0" borderId="42" xfId="0" applyFont="1" applyBorder="1" applyAlignment="1">
      <alignment horizontal="center" vertical="center"/>
    </xf>
    <xf numFmtId="0" fontId="34" fillId="4" borderId="64" xfId="0" applyFont="1" applyFill="1" applyBorder="1" applyAlignment="1">
      <alignment horizontal="center" vertical="center"/>
    </xf>
    <xf numFmtId="0" fontId="34" fillId="4" borderId="54" xfId="0" applyFont="1" applyFill="1" applyBorder="1" applyAlignment="1">
      <alignment horizontal="center" vertical="center"/>
    </xf>
    <xf numFmtId="0" fontId="34" fillId="4" borderId="55" xfId="0" applyFont="1" applyFill="1" applyBorder="1" applyAlignment="1">
      <alignment horizontal="center" vertical="center"/>
    </xf>
    <xf numFmtId="0" fontId="34" fillId="0" borderId="64"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xf>
    <xf numFmtId="0" fontId="16" fillId="0" borderId="0" xfId="0" applyFont="1" applyAlignment="1">
      <alignment horizontal="center" vertical="center" wrapText="1"/>
    </xf>
    <xf numFmtId="0" fontId="0" fillId="0" borderId="0" xfId="0" applyAlignment="1">
      <alignment horizontal="center" wrapText="1"/>
    </xf>
    <xf numFmtId="0" fontId="19" fillId="0" borderId="0" xfId="1" applyFont="1" applyAlignment="1" applyProtection="1">
      <alignment horizontal="right" vertical="center"/>
    </xf>
    <xf numFmtId="0" fontId="20" fillId="0" borderId="0" xfId="0" applyFont="1" applyAlignment="1">
      <alignment horizontal="right" vertical="center"/>
    </xf>
    <xf numFmtId="0" fontId="16" fillId="0" borderId="0" xfId="0" applyFont="1" applyAlignment="1">
      <alignment horizontal="center" vertical="center"/>
    </xf>
    <xf numFmtId="0" fontId="0" fillId="0" borderId="0" xfId="0" applyAlignment="1">
      <alignment horizont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12" xfId="0" applyFont="1" applyBorder="1" applyAlignment="1">
      <alignment horizontal="center" vertical="center"/>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17" fillId="0" borderId="20" xfId="0" applyFont="1" applyBorder="1" applyAlignment="1">
      <alignment horizontal="center" vertical="center" wrapText="1"/>
    </xf>
    <xf numFmtId="0" fontId="0" fillId="0" borderId="22" xfId="0" applyBorder="1" applyAlignment="1">
      <alignment horizontal="center" vertical="center" wrapText="1"/>
    </xf>
    <xf numFmtId="0" fontId="19" fillId="0" borderId="0" xfId="1" applyFont="1" applyFill="1" applyBorder="1" applyAlignment="1" applyProtection="1">
      <alignment horizontal="right" vertical="center"/>
    </xf>
    <xf numFmtId="0" fontId="20" fillId="0" borderId="0" xfId="0" applyFont="1" applyBorder="1" applyAlignment="1">
      <alignment horizontal="right" vertical="center"/>
    </xf>
    <xf numFmtId="0" fontId="16" fillId="0" borderId="0" xfId="0" applyFont="1" applyFill="1" applyAlignment="1">
      <alignment horizontal="center" vertical="center"/>
    </xf>
    <xf numFmtId="0" fontId="17" fillId="0" borderId="56"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4" fillId="0" borderId="0" xfId="1" applyFont="1" applyFill="1" applyBorder="1" applyAlignment="1" applyProtection="1">
      <alignment horizontal="right" vertical="center"/>
    </xf>
    <xf numFmtId="0" fontId="16" fillId="0" borderId="0" xfId="0" applyFont="1" applyFill="1" applyBorder="1" applyAlignment="1">
      <alignment horizontal="center" vertical="center"/>
    </xf>
    <xf numFmtId="0" fontId="16" fillId="0" borderId="60"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4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0" fillId="0" borderId="60" xfId="0" applyBorder="1" applyAlignment="1">
      <alignment horizontal="center" vertical="center" wrapText="1"/>
    </xf>
    <xf numFmtId="0" fontId="17" fillId="0" borderId="61"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6" fillId="0" borderId="0" xfId="0" applyFont="1" applyFill="1" applyBorder="1" applyAlignment="1">
      <alignment vertical="center" wrapText="1"/>
    </xf>
    <xf numFmtId="0" fontId="19" fillId="0" borderId="0" xfId="1" applyFont="1" applyFill="1" applyBorder="1" applyAlignment="1" applyProtection="1">
      <alignment vertical="center"/>
    </xf>
    <xf numFmtId="0" fontId="20" fillId="0" borderId="0" xfId="0" applyFont="1" applyBorder="1" applyAlignment="1">
      <alignment vertical="center"/>
    </xf>
    <xf numFmtId="0" fontId="16" fillId="0" borderId="60"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7" fillId="0" borderId="32" xfId="0" applyFont="1" applyBorder="1" applyAlignment="1">
      <alignment horizontal="center" vertical="center" wrapText="1"/>
    </xf>
    <xf numFmtId="0" fontId="0" fillId="0" borderId="6" xfId="0" applyBorder="1" applyAlignment="1">
      <alignment horizontal="center" vertical="center" wrapText="1"/>
    </xf>
  </cellXfs>
  <cellStyles count="3">
    <cellStyle name="Гиперссылка" xfId="1" builtinId="8"/>
    <cellStyle name="Обычный" xfId="0" builtinId="0"/>
    <cellStyle name="Обычный 2" xfId="2" xr:uid="{00000000-0005-0000-0000-000002000000}"/>
  </cellStyles>
  <dxfs count="123">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rgb="FFBFBFBF"/>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image" Target="../media/image10.wmf"/><Relationship Id="rId3" Type="http://schemas.openxmlformats.org/officeDocument/2006/relationships/image" Target="../media/image5.wmf"/><Relationship Id="rId7" Type="http://schemas.openxmlformats.org/officeDocument/2006/relationships/image" Target="../media/image9.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_rels/drawing3.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_rels/drawing4.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_rels/drawing5.xml.rels><?xml version="1.0" encoding="UTF-8" standalone="yes"?>
<Relationships xmlns="http://schemas.openxmlformats.org/package/2006/relationships"><Relationship Id="rId8" Type="http://schemas.openxmlformats.org/officeDocument/2006/relationships/image" Target="../media/image10.wmf"/><Relationship Id="rId3" Type="http://schemas.openxmlformats.org/officeDocument/2006/relationships/image" Target="../media/image5.wmf"/><Relationship Id="rId7" Type="http://schemas.openxmlformats.org/officeDocument/2006/relationships/image" Target="../media/image9.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_rels/drawing6.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_rels/drawing7.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12.wmf"/><Relationship Id="rId1" Type="http://schemas.openxmlformats.org/officeDocument/2006/relationships/image" Target="../media/image11.wmf"/><Relationship Id="rId4"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9</xdr:col>
      <xdr:colOff>241300</xdr:colOff>
      <xdr:row>20</xdr:row>
      <xdr:rowOff>120650</xdr:rowOff>
    </xdr:from>
    <xdr:to>
      <xdr:col>15</xdr:col>
      <xdr:colOff>349250</xdr:colOff>
      <xdr:row>47</xdr:row>
      <xdr:rowOff>76200</xdr:rowOff>
    </xdr:to>
    <xdr:pic>
      <xdr:nvPicPr>
        <xdr:cNvPr id="27387" name="Picture 3" descr="Схема углового элемента">
          <a:extLst>
            <a:ext uri="{FF2B5EF4-FFF2-40B4-BE49-F238E27FC236}">
              <a16:creationId xmlns:a16="http://schemas.microsoft.com/office/drawing/2014/main" id="{68FAD357-F5BA-47E2-A92D-C913BAA37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893" t="1393" r="39487" b="2438"/>
        <a:stretch>
          <a:fillRect/>
        </a:stretch>
      </xdr:blipFill>
      <xdr:spPr bwMode="auto">
        <a:xfrm>
          <a:off x="6731000" y="4184650"/>
          <a:ext cx="3022600" cy="442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xdr:row>
      <xdr:rowOff>12700</xdr:rowOff>
    </xdr:from>
    <xdr:to>
      <xdr:col>12</xdr:col>
      <xdr:colOff>12700</xdr:colOff>
      <xdr:row>20</xdr:row>
      <xdr:rowOff>25400</xdr:rowOff>
    </xdr:to>
    <xdr:pic>
      <xdr:nvPicPr>
        <xdr:cNvPr id="27388" name="Picture 67">
          <a:extLst>
            <a:ext uri="{FF2B5EF4-FFF2-40B4-BE49-F238E27FC236}">
              <a16:creationId xmlns:a16="http://schemas.microsoft.com/office/drawing/2014/main" id="{8BCB97AA-1F88-41BD-A73B-107E9CD7F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13000"/>
          <a:ext cx="79121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0</xdr:row>
      <xdr:rowOff>0</xdr:rowOff>
    </xdr:from>
    <xdr:to>
      <xdr:col>9</xdr:col>
      <xdr:colOff>431800</xdr:colOff>
      <xdr:row>0</xdr:row>
      <xdr:rowOff>0</xdr:rowOff>
    </xdr:to>
    <xdr:pic>
      <xdr:nvPicPr>
        <xdr:cNvPr id="76013" name="Picture 1" descr="КРКД 43">
          <a:extLst>
            <a:ext uri="{FF2B5EF4-FFF2-40B4-BE49-F238E27FC236}">
              <a16:creationId xmlns:a16="http://schemas.microsoft.com/office/drawing/2014/main" id="{96FF02EE-748E-4427-8F2A-2A339A1F6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901700" y="0"/>
          <a:ext cx="8851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14" name="Picture 2" descr="КРКД 43">
          <a:extLst>
            <a:ext uri="{FF2B5EF4-FFF2-40B4-BE49-F238E27FC236}">
              <a16:creationId xmlns:a16="http://schemas.microsoft.com/office/drawing/2014/main" id="{7A8C3482-5120-49E4-90D3-3EDBB47194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0</xdr:row>
      <xdr:rowOff>0</xdr:rowOff>
    </xdr:from>
    <xdr:to>
      <xdr:col>10</xdr:col>
      <xdr:colOff>0</xdr:colOff>
      <xdr:row>0</xdr:row>
      <xdr:rowOff>0</xdr:rowOff>
    </xdr:to>
    <xdr:pic>
      <xdr:nvPicPr>
        <xdr:cNvPr id="76015" name="Picture 3" descr="КРКД 43">
          <a:extLst>
            <a:ext uri="{FF2B5EF4-FFF2-40B4-BE49-F238E27FC236}">
              <a16:creationId xmlns:a16="http://schemas.microsoft.com/office/drawing/2014/main" id="{9A752EF8-0F98-4937-BCB3-89FB863CB9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54100" y="0"/>
          <a:ext cx="9398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16" name="Picture 4" descr="КРКД 43">
          <a:extLst>
            <a:ext uri="{FF2B5EF4-FFF2-40B4-BE49-F238E27FC236}">
              <a16:creationId xmlns:a16="http://schemas.microsoft.com/office/drawing/2014/main" id="{26AF905D-8679-498D-982F-081C3B46BBA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0</xdr:row>
      <xdr:rowOff>0</xdr:rowOff>
    </xdr:from>
    <xdr:to>
      <xdr:col>10</xdr:col>
      <xdr:colOff>0</xdr:colOff>
      <xdr:row>0</xdr:row>
      <xdr:rowOff>0</xdr:rowOff>
    </xdr:to>
    <xdr:pic>
      <xdr:nvPicPr>
        <xdr:cNvPr id="76017" name="Picture 5" descr="КРКД 43">
          <a:extLst>
            <a:ext uri="{FF2B5EF4-FFF2-40B4-BE49-F238E27FC236}">
              <a16:creationId xmlns:a16="http://schemas.microsoft.com/office/drawing/2014/main" id="{CD21F922-E771-4893-89D0-D69D28372C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54100" y="0"/>
          <a:ext cx="9398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18" name="Picture 6" descr="КРКД 43">
          <a:extLst>
            <a:ext uri="{FF2B5EF4-FFF2-40B4-BE49-F238E27FC236}">
              <a16:creationId xmlns:a16="http://schemas.microsoft.com/office/drawing/2014/main" id="{D33E5E88-C158-4CA4-8232-95EF8416EAD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368300</xdr:colOff>
      <xdr:row>0</xdr:row>
      <xdr:rowOff>0</xdr:rowOff>
    </xdr:from>
    <xdr:to>
      <xdr:col>10</xdr:col>
      <xdr:colOff>0</xdr:colOff>
      <xdr:row>0</xdr:row>
      <xdr:rowOff>0</xdr:rowOff>
    </xdr:to>
    <xdr:pic>
      <xdr:nvPicPr>
        <xdr:cNvPr id="76019" name="Picture 7" descr="КРКД 43">
          <a:extLst>
            <a:ext uri="{FF2B5EF4-FFF2-40B4-BE49-F238E27FC236}">
              <a16:creationId xmlns:a16="http://schemas.microsoft.com/office/drawing/2014/main" id="{E046B54D-436E-407A-AB35-EC0B0C0798A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1022350" y="0"/>
          <a:ext cx="9429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0" name="Picture 8" descr="КРКД 43">
          <a:extLst>
            <a:ext uri="{FF2B5EF4-FFF2-40B4-BE49-F238E27FC236}">
              <a16:creationId xmlns:a16="http://schemas.microsoft.com/office/drawing/2014/main" id="{789F0236-2C52-4E13-83A7-15961FFF94B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279400</xdr:colOff>
      <xdr:row>0</xdr:row>
      <xdr:rowOff>0</xdr:rowOff>
    </xdr:from>
    <xdr:to>
      <xdr:col>10</xdr:col>
      <xdr:colOff>0</xdr:colOff>
      <xdr:row>0</xdr:row>
      <xdr:rowOff>0</xdr:rowOff>
    </xdr:to>
    <xdr:pic>
      <xdr:nvPicPr>
        <xdr:cNvPr id="76021" name="Picture 9" descr="КРКД 43">
          <a:extLst>
            <a:ext uri="{FF2B5EF4-FFF2-40B4-BE49-F238E27FC236}">
              <a16:creationId xmlns:a16="http://schemas.microsoft.com/office/drawing/2014/main" id="{0DC44EA0-C52A-44A9-B096-A273B747E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933450" y="0"/>
          <a:ext cx="9518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31750</xdr:colOff>
      <xdr:row>0</xdr:row>
      <xdr:rowOff>0</xdr:rowOff>
    </xdr:from>
    <xdr:to>
      <xdr:col>10</xdr:col>
      <xdr:colOff>0</xdr:colOff>
      <xdr:row>0</xdr:row>
      <xdr:rowOff>0</xdr:rowOff>
    </xdr:to>
    <xdr:pic>
      <xdr:nvPicPr>
        <xdr:cNvPr id="76022" name="Picture 10" descr="КРКД 43">
          <a:extLst>
            <a:ext uri="{FF2B5EF4-FFF2-40B4-BE49-F238E27FC236}">
              <a16:creationId xmlns:a16="http://schemas.microsoft.com/office/drawing/2014/main" id="{49DB9B88-9C08-4884-BB04-27D4E000E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2120900" y="0"/>
          <a:ext cx="8331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3" name="Picture 11" descr="КРКД 43">
          <a:extLst>
            <a:ext uri="{FF2B5EF4-FFF2-40B4-BE49-F238E27FC236}">
              <a16:creationId xmlns:a16="http://schemas.microsoft.com/office/drawing/2014/main" id="{C868F0A1-E72E-4407-8414-2F09366A0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4" name="Picture 12" descr="КРКД 43">
          <a:extLst>
            <a:ext uri="{FF2B5EF4-FFF2-40B4-BE49-F238E27FC236}">
              <a16:creationId xmlns:a16="http://schemas.microsoft.com/office/drawing/2014/main" id="{76BEFA03-4022-4A2A-B430-A6F9A0F98D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5" name="Picture 13" descr="КРКД 43">
          <a:extLst>
            <a:ext uri="{FF2B5EF4-FFF2-40B4-BE49-F238E27FC236}">
              <a16:creationId xmlns:a16="http://schemas.microsoft.com/office/drawing/2014/main" id="{08931A8B-8D5B-4A2B-AD13-8F30ACA142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6" name="Picture 14" descr="КРКД 43">
          <a:extLst>
            <a:ext uri="{FF2B5EF4-FFF2-40B4-BE49-F238E27FC236}">
              <a16:creationId xmlns:a16="http://schemas.microsoft.com/office/drawing/2014/main" id="{8FC25CBE-E7D7-4FAA-9B61-6E142337A78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7" name="Picture 15" descr="КРКД 43">
          <a:extLst>
            <a:ext uri="{FF2B5EF4-FFF2-40B4-BE49-F238E27FC236}">
              <a16:creationId xmlns:a16="http://schemas.microsoft.com/office/drawing/2014/main" id="{FF7C9ED2-8F2B-4B0B-804F-F045A90BCC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8" name="Picture 16" descr="КРКД 43">
          <a:extLst>
            <a:ext uri="{FF2B5EF4-FFF2-40B4-BE49-F238E27FC236}">
              <a16:creationId xmlns:a16="http://schemas.microsoft.com/office/drawing/2014/main" id="{DEA94B2C-D239-4395-8E2D-F94087371D7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29" name="Picture 17" descr="КРКД 43">
          <a:extLst>
            <a:ext uri="{FF2B5EF4-FFF2-40B4-BE49-F238E27FC236}">
              <a16:creationId xmlns:a16="http://schemas.microsoft.com/office/drawing/2014/main" id="{2FD83B58-E6DA-4902-911A-F20210C3248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30" name="Picture 18" descr="КРКД 43">
          <a:extLst>
            <a:ext uri="{FF2B5EF4-FFF2-40B4-BE49-F238E27FC236}">
              <a16:creationId xmlns:a16="http://schemas.microsoft.com/office/drawing/2014/main" id="{8F0D6023-71CF-460A-ADF6-2116D6875EB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31" name="Picture 19" descr="КРКД 43">
          <a:extLst>
            <a:ext uri="{FF2B5EF4-FFF2-40B4-BE49-F238E27FC236}">
              <a16:creationId xmlns:a16="http://schemas.microsoft.com/office/drawing/2014/main" id="{27B99524-6549-4B02-B761-D2AADC543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6032" name="Picture 20" descr="КРКД 43">
          <a:extLst>
            <a:ext uri="{FF2B5EF4-FFF2-40B4-BE49-F238E27FC236}">
              <a16:creationId xmlns:a16="http://schemas.microsoft.com/office/drawing/2014/main" id="{A41B3166-AC13-40BC-AB24-3810615CBD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10452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450850</xdr:colOff>
      <xdr:row>0</xdr:row>
      <xdr:rowOff>0</xdr:rowOff>
    </xdr:from>
    <xdr:to>
      <xdr:col>10</xdr:col>
      <xdr:colOff>0</xdr:colOff>
      <xdr:row>0</xdr:row>
      <xdr:rowOff>0</xdr:rowOff>
    </xdr:to>
    <xdr:pic>
      <xdr:nvPicPr>
        <xdr:cNvPr id="63081" name="Picture 1" descr="КРК 27">
          <a:extLst>
            <a:ext uri="{FF2B5EF4-FFF2-40B4-BE49-F238E27FC236}">
              <a16:creationId xmlns:a16="http://schemas.microsoft.com/office/drawing/2014/main" id="{B24BE8ED-B295-4A55-B75E-2D5A57C10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118600" y="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101600</xdr:colOff>
      <xdr:row>0</xdr:row>
      <xdr:rowOff>0</xdr:rowOff>
    </xdr:to>
    <xdr:pic>
      <xdr:nvPicPr>
        <xdr:cNvPr id="63082" name="Picture 2" descr="КРК 27">
          <a:extLst>
            <a:ext uri="{FF2B5EF4-FFF2-40B4-BE49-F238E27FC236}">
              <a16:creationId xmlns:a16="http://schemas.microsoft.com/office/drawing/2014/main" id="{7855B2C9-88E9-4935-AC24-35A1C7CD5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8769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9</xdr:col>
      <xdr:colOff>196850</xdr:colOff>
      <xdr:row>0</xdr:row>
      <xdr:rowOff>0</xdr:rowOff>
    </xdr:to>
    <xdr:pic>
      <xdr:nvPicPr>
        <xdr:cNvPr id="63083" name="Picture 3" descr="КРКД 43">
          <a:extLst>
            <a:ext uri="{FF2B5EF4-FFF2-40B4-BE49-F238E27FC236}">
              <a16:creationId xmlns:a16="http://schemas.microsoft.com/office/drawing/2014/main" id="{DBA52661-1764-44E7-9485-A5F964E219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8826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419100</xdr:colOff>
      <xdr:row>0</xdr:row>
      <xdr:rowOff>0</xdr:rowOff>
    </xdr:from>
    <xdr:to>
      <xdr:col>10</xdr:col>
      <xdr:colOff>0</xdr:colOff>
      <xdr:row>0</xdr:row>
      <xdr:rowOff>0</xdr:rowOff>
    </xdr:to>
    <xdr:pic>
      <xdr:nvPicPr>
        <xdr:cNvPr id="63084" name="Picture 4" descr="КРКД 43">
          <a:extLst>
            <a:ext uri="{FF2B5EF4-FFF2-40B4-BE49-F238E27FC236}">
              <a16:creationId xmlns:a16="http://schemas.microsoft.com/office/drawing/2014/main" id="{B2CA95BC-9BE0-4C53-8924-1164A565426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086850" y="0"/>
          <a:ext cx="546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3085" name="Picture 6" descr="КРК 27">
          <a:extLst>
            <a:ext uri="{FF2B5EF4-FFF2-40B4-BE49-F238E27FC236}">
              <a16:creationId xmlns:a16="http://schemas.microsoft.com/office/drawing/2014/main" id="{17675838-7DF7-45FD-A22F-783E94FA3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632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3086" name="Picture 7" descr="КРК 27">
          <a:extLst>
            <a:ext uri="{FF2B5EF4-FFF2-40B4-BE49-F238E27FC236}">
              <a16:creationId xmlns:a16="http://schemas.microsoft.com/office/drawing/2014/main" id="{8544288B-D629-460A-A5E5-82F7F4EDD5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9632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3087" name="Picture 8" descr="КРКД 43">
          <a:extLst>
            <a:ext uri="{FF2B5EF4-FFF2-40B4-BE49-F238E27FC236}">
              <a16:creationId xmlns:a16="http://schemas.microsoft.com/office/drawing/2014/main" id="{00F3A8FB-C0F3-4B71-A380-3F02DFB142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9632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3088" name="Picture 9" descr="КРКД 43">
          <a:extLst>
            <a:ext uri="{FF2B5EF4-FFF2-40B4-BE49-F238E27FC236}">
              <a16:creationId xmlns:a16="http://schemas.microsoft.com/office/drawing/2014/main" id="{5196FC9A-7741-43F0-94EA-AA825E99235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632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450850</xdr:colOff>
      <xdr:row>0</xdr:row>
      <xdr:rowOff>0</xdr:rowOff>
    </xdr:from>
    <xdr:to>
      <xdr:col>10</xdr:col>
      <xdr:colOff>0</xdr:colOff>
      <xdr:row>0</xdr:row>
      <xdr:rowOff>0</xdr:rowOff>
    </xdr:to>
    <xdr:pic>
      <xdr:nvPicPr>
        <xdr:cNvPr id="68089" name="Picture 1" descr="КРК 27">
          <a:extLst>
            <a:ext uri="{FF2B5EF4-FFF2-40B4-BE49-F238E27FC236}">
              <a16:creationId xmlns:a16="http://schemas.microsoft.com/office/drawing/2014/main" id="{2FB1B02E-C49C-4341-A016-2E6B66F3E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804400" y="0"/>
          <a:ext cx="679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101600</xdr:colOff>
      <xdr:row>0</xdr:row>
      <xdr:rowOff>0</xdr:rowOff>
    </xdr:to>
    <xdr:pic>
      <xdr:nvPicPr>
        <xdr:cNvPr id="68090" name="Picture 2" descr="КРК 27">
          <a:extLst>
            <a:ext uri="{FF2B5EF4-FFF2-40B4-BE49-F238E27FC236}">
              <a16:creationId xmlns:a16="http://schemas.microsoft.com/office/drawing/2014/main" id="{35A41E05-0CEE-4BE3-97A1-5E966F23B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9455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9</xdr:col>
      <xdr:colOff>190500</xdr:colOff>
      <xdr:row>0</xdr:row>
      <xdr:rowOff>0</xdr:rowOff>
    </xdr:to>
    <xdr:pic>
      <xdr:nvPicPr>
        <xdr:cNvPr id="68091" name="Picture 3" descr="КРКД 43">
          <a:extLst>
            <a:ext uri="{FF2B5EF4-FFF2-40B4-BE49-F238E27FC236}">
              <a16:creationId xmlns:a16="http://schemas.microsoft.com/office/drawing/2014/main" id="{0C4350B5-DB54-41DD-8EE9-76B459DF5D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950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419100</xdr:colOff>
      <xdr:row>0</xdr:row>
      <xdr:rowOff>0</xdr:rowOff>
    </xdr:from>
    <xdr:to>
      <xdr:col>10</xdr:col>
      <xdr:colOff>0</xdr:colOff>
      <xdr:row>0</xdr:row>
      <xdr:rowOff>0</xdr:rowOff>
    </xdr:to>
    <xdr:pic>
      <xdr:nvPicPr>
        <xdr:cNvPr id="68092" name="Picture 4" descr="КРКД 43">
          <a:extLst>
            <a:ext uri="{FF2B5EF4-FFF2-40B4-BE49-F238E27FC236}">
              <a16:creationId xmlns:a16="http://schemas.microsoft.com/office/drawing/2014/main" id="{19C56111-16C4-45F1-953E-A9BFFF17E09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772650" y="0"/>
          <a:ext cx="711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093" name="Picture 6" descr="КРК 27">
          <a:extLst>
            <a:ext uri="{FF2B5EF4-FFF2-40B4-BE49-F238E27FC236}">
              <a16:creationId xmlns:a16="http://schemas.microsoft.com/office/drawing/2014/main" id="{3FF6B2C3-7955-4384-AD77-1E94A333E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10483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094" name="Picture 7" descr="КРК 27">
          <a:extLst>
            <a:ext uri="{FF2B5EF4-FFF2-40B4-BE49-F238E27FC236}">
              <a16:creationId xmlns:a16="http://schemas.microsoft.com/office/drawing/2014/main" id="{A6629312-5C2C-41BF-9BEA-AA477308D7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10483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095" name="Picture 8" descr="КРКД 43">
          <a:extLst>
            <a:ext uri="{FF2B5EF4-FFF2-40B4-BE49-F238E27FC236}">
              <a16:creationId xmlns:a16="http://schemas.microsoft.com/office/drawing/2014/main" id="{72C42710-E103-485F-A843-7F8C005224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10483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096" name="Picture 9" descr="КРКД 43">
          <a:extLst>
            <a:ext uri="{FF2B5EF4-FFF2-40B4-BE49-F238E27FC236}">
              <a16:creationId xmlns:a16="http://schemas.microsoft.com/office/drawing/2014/main" id="{DD480F2D-A417-4414-B383-813413631A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10483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0</xdr:row>
      <xdr:rowOff>0</xdr:rowOff>
    </xdr:from>
    <xdr:to>
      <xdr:col>9</xdr:col>
      <xdr:colOff>431800</xdr:colOff>
      <xdr:row>0</xdr:row>
      <xdr:rowOff>0</xdr:rowOff>
    </xdr:to>
    <xdr:pic>
      <xdr:nvPicPr>
        <xdr:cNvPr id="73988" name="Picture 1" descr="КРКД 43">
          <a:extLst>
            <a:ext uri="{FF2B5EF4-FFF2-40B4-BE49-F238E27FC236}">
              <a16:creationId xmlns:a16="http://schemas.microsoft.com/office/drawing/2014/main" id="{0C34F62F-8DF1-4855-BE18-3E08B9A88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901700" y="0"/>
          <a:ext cx="892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3989" name="Picture 2" descr="КРКД 43">
          <a:extLst>
            <a:ext uri="{FF2B5EF4-FFF2-40B4-BE49-F238E27FC236}">
              <a16:creationId xmlns:a16="http://schemas.microsoft.com/office/drawing/2014/main" id="{79D0FDB7-B8F8-4E48-AC5B-DB974F5820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0</xdr:row>
      <xdr:rowOff>0</xdr:rowOff>
    </xdr:from>
    <xdr:to>
      <xdr:col>10</xdr:col>
      <xdr:colOff>0</xdr:colOff>
      <xdr:row>0</xdr:row>
      <xdr:rowOff>0</xdr:rowOff>
    </xdr:to>
    <xdr:pic>
      <xdr:nvPicPr>
        <xdr:cNvPr id="73990" name="Picture 3" descr="КРКД 43">
          <a:extLst>
            <a:ext uri="{FF2B5EF4-FFF2-40B4-BE49-F238E27FC236}">
              <a16:creationId xmlns:a16="http://schemas.microsoft.com/office/drawing/2014/main" id="{C2C29CA8-FF24-48CD-9607-60C1343A20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54100" y="0"/>
          <a:ext cx="9467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3991" name="Picture 4" descr="КРКД 43">
          <a:extLst>
            <a:ext uri="{FF2B5EF4-FFF2-40B4-BE49-F238E27FC236}">
              <a16:creationId xmlns:a16="http://schemas.microsoft.com/office/drawing/2014/main" id="{7B2918BC-4E23-4D08-8CC5-DB8E336485E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0</xdr:row>
      <xdr:rowOff>0</xdr:rowOff>
    </xdr:from>
    <xdr:to>
      <xdr:col>10</xdr:col>
      <xdr:colOff>0</xdr:colOff>
      <xdr:row>0</xdr:row>
      <xdr:rowOff>0</xdr:rowOff>
    </xdr:to>
    <xdr:pic>
      <xdr:nvPicPr>
        <xdr:cNvPr id="73992" name="Picture 5" descr="КРКД 43">
          <a:extLst>
            <a:ext uri="{FF2B5EF4-FFF2-40B4-BE49-F238E27FC236}">
              <a16:creationId xmlns:a16="http://schemas.microsoft.com/office/drawing/2014/main" id="{35A2EA22-43E6-462B-9370-A54471B2099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54100" y="0"/>
          <a:ext cx="9467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3993" name="Picture 6" descr="КРКД 43">
          <a:extLst>
            <a:ext uri="{FF2B5EF4-FFF2-40B4-BE49-F238E27FC236}">
              <a16:creationId xmlns:a16="http://schemas.microsoft.com/office/drawing/2014/main" id="{3875C147-0730-4C92-8CC1-07AD8FDD4CC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368300</xdr:colOff>
      <xdr:row>0</xdr:row>
      <xdr:rowOff>0</xdr:rowOff>
    </xdr:from>
    <xdr:to>
      <xdr:col>10</xdr:col>
      <xdr:colOff>0</xdr:colOff>
      <xdr:row>0</xdr:row>
      <xdr:rowOff>0</xdr:rowOff>
    </xdr:to>
    <xdr:pic>
      <xdr:nvPicPr>
        <xdr:cNvPr id="73994" name="Picture 7" descr="КРКД 43">
          <a:extLst>
            <a:ext uri="{FF2B5EF4-FFF2-40B4-BE49-F238E27FC236}">
              <a16:creationId xmlns:a16="http://schemas.microsoft.com/office/drawing/2014/main" id="{3506D6EB-A046-4459-B7BA-5419B44DF2E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1022350" y="0"/>
          <a:ext cx="949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3995" name="Picture 8" descr="КРКД 43">
          <a:extLst>
            <a:ext uri="{FF2B5EF4-FFF2-40B4-BE49-F238E27FC236}">
              <a16:creationId xmlns:a16="http://schemas.microsoft.com/office/drawing/2014/main" id="{0AAEEE77-45A2-43C3-872F-9831C113013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279400</xdr:colOff>
      <xdr:row>0</xdr:row>
      <xdr:rowOff>0</xdr:rowOff>
    </xdr:from>
    <xdr:to>
      <xdr:col>10</xdr:col>
      <xdr:colOff>0</xdr:colOff>
      <xdr:row>0</xdr:row>
      <xdr:rowOff>0</xdr:rowOff>
    </xdr:to>
    <xdr:pic>
      <xdr:nvPicPr>
        <xdr:cNvPr id="73996" name="Picture 9" descr="КРКД 43">
          <a:extLst>
            <a:ext uri="{FF2B5EF4-FFF2-40B4-BE49-F238E27FC236}">
              <a16:creationId xmlns:a16="http://schemas.microsoft.com/office/drawing/2014/main" id="{3213301B-2960-49F3-B788-7143344E6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933450" y="0"/>
          <a:ext cx="9588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31750</xdr:colOff>
      <xdr:row>0</xdr:row>
      <xdr:rowOff>0</xdr:rowOff>
    </xdr:from>
    <xdr:to>
      <xdr:col>10</xdr:col>
      <xdr:colOff>0</xdr:colOff>
      <xdr:row>0</xdr:row>
      <xdr:rowOff>0</xdr:rowOff>
    </xdr:to>
    <xdr:pic>
      <xdr:nvPicPr>
        <xdr:cNvPr id="73997" name="Picture 10" descr="КРКД 43">
          <a:extLst>
            <a:ext uri="{FF2B5EF4-FFF2-40B4-BE49-F238E27FC236}">
              <a16:creationId xmlns:a16="http://schemas.microsoft.com/office/drawing/2014/main" id="{3F8798C3-50C4-44AA-9C4A-84061BE635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2120900" y="0"/>
          <a:ext cx="840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3998" name="Picture 11" descr="КРКД 43">
          <a:extLst>
            <a:ext uri="{FF2B5EF4-FFF2-40B4-BE49-F238E27FC236}">
              <a16:creationId xmlns:a16="http://schemas.microsoft.com/office/drawing/2014/main" id="{F7BDAF2C-9BF5-4B78-83EC-6A0E98C9F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61795" r="14607" b="40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3999" name="Picture 12" descr="КРКД 43">
          <a:extLst>
            <a:ext uri="{FF2B5EF4-FFF2-40B4-BE49-F238E27FC236}">
              <a16:creationId xmlns:a16="http://schemas.microsoft.com/office/drawing/2014/main" id="{650923D9-5213-4DC5-A274-071B3EF224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t="65582" r="3210"/>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0" name="Picture 13" descr="КРКД 43">
          <a:extLst>
            <a:ext uri="{FF2B5EF4-FFF2-40B4-BE49-F238E27FC236}">
              <a16:creationId xmlns:a16="http://schemas.microsoft.com/office/drawing/2014/main" id="{BE8DEA7D-6D6E-4347-B116-C5BEF6DA02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6051" t="60631" r="12680" b="2600"/>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1" name="Picture 14" descr="КРКД 43">
          <a:extLst>
            <a:ext uri="{FF2B5EF4-FFF2-40B4-BE49-F238E27FC236}">
              <a16:creationId xmlns:a16="http://schemas.microsoft.com/office/drawing/2014/main" id="{97572166-DFA9-448A-846F-B404CE30B2A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805" t="60199" r="8989" b="5437"/>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2" name="Picture 15" descr="КРКД 43">
          <a:extLst>
            <a:ext uri="{FF2B5EF4-FFF2-40B4-BE49-F238E27FC236}">
              <a16:creationId xmlns:a16="http://schemas.microsoft.com/office/drawing/2014/main" id="{29B87148-FD6C-4565-A703-A88C16C41D2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8138" t="56911" r="15248" b="3783"/>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3" name="Picture 16" descr="КРКД 43">
          <a:extLst>
            <a:ext uri="{FF2B5EF4-FFF2-40B4-BE49-F238E27FC236}">
              <a16:creationId xmlns:a16="http://schemas.microsoft.com/office/drawing/2014/main" id="{8C47B05A-0745-4EBB-8063-E13BDEA893B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2039" t="59492" r="8667" b="14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4" name="Picture 17" descr="КРКД 43">
          <a:extLst>
            <a:ext uri="{FF2B5EF4-FFF2-40B4-BE49-F238E27FC236}">
              <a16:creationId xmlns:a16="http://schemas.microsoft.com/office/drawing/2014/main" id="{FED43AF8-BDB9-4914-8FB7-7840F38941B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15891" t="54425" r="21669" b="14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5" name="Picture 18" descr="КРКД 43">
          <a:extLst>
            <a:ext uri="{FF2B5EF4-FFF2-40B4-BE49-F238E27FC236}">
              <a16:creationId xmlns:a16="http://schemas.microsoft.com/office/drawing/2014/main" id="{638C389F-BCB1-4C5A-B78A-6D139358EC2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0272" t="54028" r="19261" b="40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6" name="Picture 19" descr="КРКД 43">
          <a:extLst>
            <a:ext uri="{FF2B5EF4-FFF2-40B4-BE49-F238E27FC236}">
              <a16:creationId xmlns:a16="http://schemas.microsoft.com/office/drawing/2014/main" id="{FAAB04D5-1AAF-4E01-AF5B-EC1D8D04F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730" t="2127" r="14607" b="38919"/>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007" name="Picture 20" descr="КРКД 43">
          <a:extLst>
            <a:ext uri="{FF2B5EF4-FFF2-40B4-BE49-F238E27FC236}">
              <a16:creationId xmlns:a16="http://schemas.microsoft.com/office/drawing/2014/main" id="{B2B98C19-E438-4960-845B-9C1355E2B5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2360" r="3210" b="37398"/>
        <a:stretch>
          <a:fillRect/>
        </a:stretch>
      </xdr:blipFill>
      <xdr:spPr bwMode="auto">
        <a:xfrm>
          <a:off x="10521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450850</xdr:colOff>
      <xdr:row>0</xdr:row>
      <xdr:rowOff>0</xdr:rowOff>
    </xdr:from>
    <xdr:to>
      <xdr:col>10</xdr:col>
      <xdr:colOff>0</xdr:colOff>
      <xdr:row>0</xdr:row>
      <xdr:rowOff>0</xdr:rowOff>
    </xdr:to>
    <xdr:pic>
      <xdr:nvPicPr>
        <xdr:cNvPr id="68774" name="Picture 1" descr="КРК 27">
          <a:extLst>
            <a:ext uri="{FF2B5EF4-FFF2-40B4-BE49-F238E27FC236}">
              <a16:creationId xmlns:a16="http://schemas.microsoft.com/office/drawing/2014/main" id="{5730B645-F431-4A43-A128-454167042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817100" y="0"/>
          <a:ext cx="679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101600</xdr:colOff>
      <xdr:row>0</xdr:row>
      <xdr:rowOff>0</xdr:rowOff>
    </xdr:to>
    <xdr:pic>
      <xdr:nvPicPr>
        <xdr:cNvPr id="68775" name="Picture 2" descr="КРК 27">
          <a:extLst>
            <a:ext uri="{FF2B5EF4-FFF2-40B4-BE49-F238E27FC236}">
              <a16:creationId xmlns:a16="http://schemas.microsoft.com/office/drawing/2014/main" id="{841210A7-2D5B-4118-8F07-A9286CF93F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9467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9</xdr:col>
      <xdr:colOff>190500</xdr:colOff>
      <xdr:row>0</xdr:row>
      <xdr:rowOff>0</xdr:rowOff>
    </xdr:to>
    <xdr:pic>
      <xdr:nvPicPr>
        <xdr:cNvPr id="68776" name="Picture 3" descr="КРКД 43">
          <a:extLst>
            <a:ext uri="{FF2B5EF4-FFF2-40B4-BE49-F238E27FC236}">
              <a16:creationId xmlns:a16="http://schemas.microsoft.com/office/drawing/2014/main" id="{32AD03A5-8930-47CB-B0DA-FE6387CBDAB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9518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419100</xdr:colOff>
      <xdr:row>0</xdr:row>
      <xdr:rowOff>0</xdr:rowOff>
    </xdr:from>
    <xdr:to>
      <xdr:col>10</xdr:col>
      <xdr:colOff>0</xdr:colOff>
      <xdr:row>0</xdr:row>
      <xdr:rowOff>0</xdr:rowOff>
    </xdr:to>
    <xdr:pic>
      <xdr:nvPicPr>
        <xdr:cNvPr id="68777" name="Picture 4" descr="КРКД 43">
          <a:extLst>
            <a:ext uri="{FF2B5EF4-FFF2-40B4-BE49-F238E27FC236}">
              <a16:creationId xmlns:a16="http://schemas.microsoft.com/office/drawing/2014/main" id="{51E21CAD-898B-4212-B503-9B0FCC65D43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785350" y="0"/>
          <a:ext cx="711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778" name="Picture 6" descr="КРК 27">
          <a:extLst>
            <a:ext uri="{FF2B5EF4-FFF2-40B4-BE49-F238E27FC236}">
              <a16:creationId xmlns:a16="http://schemas.microsoft.com/office/drawing/2014/main" id="{85B3AC4E-6928-45AA-B995-B843DE977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10496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779" name="Picture 7" descr="КРК 27">
          <a:extLst>
            <a:ext uri="{FF2B5EF4-FFF2-40B4-BE49-F238E27FC236}">
              <a16:creationId xmlns:a16="http://schemas.microsoft.com/office/drawing/2014/main" id="{B0E44412-FF99-48BD-8332-77FFC576EE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10496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780" name="Picture 8" descr="КРКД 43">
          <a:extLst>
            <a:ext uri="{FF2B5EF4-FFF2-40B4-BE49-F238E27FC236}">
              <a16:creationId xmlns:a16="http://schemas.microsoft.com/office/drawing/2014/main" id="{4088A9E1-7443-4CD9-90AC-1C88643ED8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10496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68781" name="Picture 9" descr="КРКД 43">
          <a:extLst>
            <a:ext uri="{FF2B5EF4-FFF2-40B4-BE49-F238E27FC236}">
              <a16:creationId xmlns:a16="http://schemas.microsoft.com/office/drawing/2014/main" id="{6735B1E9-8019-49A2-B143-3C57BF5D946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10496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450850</xdr:colOff>
      <xdr:row>0</xdr:row>
      <xdr:rowOff>0</xdr:rowOff>
    </xdr:from>
    <xdr:to>
      <xdr:col>10</xdr:col>
      <xdr:colOff>0</xdr:colOff>
      <xdr:row>0</xdr:row>
      <xdr:rowOff>0</xdr:rowOff>
    </xdr:to>
    <xdr:pic>
      <xdr:nvPicPr>
        <xdr:cNvPr id="74856" name="Picture 1" descr="КРК 27">
          <a:extLst>
            <a:ext uri="{FF2B5EF4-FFF2-40B4-BE49-F238E27FC236}">
              <a16:creationId xmlns:a16="http://schemas.microsoft.com/office/drawing/2014/main" id="{29D54D94-D516-4DFA-A459-2669AB7B8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9855200" y="0"/>
          <a:ext cx="679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101600</xdr:colOff>
      <xdr:row>0</xdr:row>
      <xdr:rowOff>0</xdr:rowOff>
    </xdr:to>
    <xdr:pic>
      <xdr:nvPicPr>
        <xdr:cNvPr id="74857" name="Picture 2" descr="КРК 27">
          <a:extLst>
            <a:ext uri="{FF2B5EF4-FFF2-40B4-BE49-F238E27FC236}">
              <a16:creationId xmlns:a16="http://schemas.microsoft.com/office/drawing/2014/main" id="{21E11B0C-A727-48F2-967D-CCA619DA92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0" y="0"/>
          <a:ext cx="950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9</xdr:col>
      <xdr:colOff>190500</xdr:colOff>
      <xdr:row>0</xdr:row>
      <xdr:rowOff>0</xdr:rowOff>
    </xdr:to>
    <xdr:pic>
      <xdr:nvPicPr>
        <xdr:cNvPr id="74858" name="Picture 3" descr="КРКД 43">
          <a:extLst>
            <a:ext uri="{FF2B5EF4-FFF2-40B4-BE49-F238E27FC236}">
              <a16:creationId xmlns:a16="http://schemas.microsoft.com/office/drawing/2014/main" id="{065B3D1E-3944-4DDD-9164-12470BBD3A2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38100" y="0"/>
          <a:ext cx="9556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419100</xdr:colOff>
      <xdr:row>0</xdr:row>
      <xdr:rowOff>0</xdr:rowOff>
    </xdr:from>
    <xdr:to>
      <xdr:col>10</xdr:col>
      <xdr:colOff>0</xdr:colOff>
      <xdr:row>0</xdr:row>
      <xdr:rowOff>0</xdr:rowOff>
    </xdr:to>
    <xdr:pic>
      <xdr:nvPicPr>
        <xdr:cNvPr id="74859" name="Picture 4" descr="КРКД 43">
          <a:extLst>
            <a:ext uri="{FF2B5EF4-FFF2-40B4-BE49-F238E27FC236}">
              <a16:creationId xmlns:a16="http://schemas.microsoft.com/office/drawing/2014/main" id="{2D106DC4-F779-4B44-A968-D403DB58168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9823450" y="0"/>
          <a:ext cx="711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860" name="Picture 6" descr="КРК 27">
          <a:extLst>
            <a:ext uri="{FF2B5EF4-FFF2-40B4-BE49-F238E27FC236}">
              <a16:creationId xmlns:a16="http://schemas.microsoft.com/office/drawing/2014/main" id="{3D8EF2FB-7414-4C52-AF73-34F84001A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24" t="2321" r="4816" b="2785"/>
        <a:stretch>
          <a:fillRect/>
        </a:stretch>
      </xdr:blipFill>
      <xdr:spPr bwMode="auto">
        <a:xfrm>
          <a:off x="10534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861" name="Picture 7" descr="КРК 27">
          <a:extLst>
            <a:ext uri="{FF2B5EF4-FFF2-40B4-BE49-F238E27FC236}">
              <a16:creationId xmlns:a16="http://schemas.microsoft.com/office/drawing/2014/main" id="{B4F926CC-E8C0-49E2-86A9-4936DCC79E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212" t="4640" r="13805" b="5568"/>
        <a:stretch>
          <a:fillRect/>
        </a:stretch>
      </xdr:blipFill>
      <xdr:spPr bwMode="auto">
        <a:xfrm>
          <a:off x="10534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862" name="Picture 8" descr="КРКД 43">
          <a:extLst>
            <a:ext uri="{FF2B5EF4-FFF2-40B4-BE49-F238E27FC236}">
              <a16:creationId xmlns:a16="http://schemas.microsoft.com/office/drawing/2014/main" id="{8DA425E0-8426-45C7-AC43-F8205BC23A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8138" r="15248" b="3783"/>
        <a:stretch>
          <a:fillRect/>
        </a:stretch>
      </xdr:blipFill>
      <xdr:spPr bwMode="auto">
        <a:xfrm>
          <a:off x="10534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74863" name="Picture 9" descr="КРКД 43">
          <a:extLst>
            <a:ext uri="{FF2B5EF4-FFF2-40B4-BE49-F238E27FC236}">
              <a16:creationId xmlns:a16="http://schemas.microsoft.com/office/drawing/2014/main" id="{857199E9-D96D-428F-BDE9-F6BD25AE3F0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2039" r="8667" b="1419"/>
        <a:stretch>
          <a:fillRect/>
        </a:stretch>
      </xdr:blipFill>
      <xdr:spPr bwMode="auto">
        <a:xfrm>
          <a:off x="10534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isoterm.ru/" TargetMode="External"/><Relationship Id="rId1" Type="http://schemas.openxmlformats.org/officeDocument/2006/relationships/hyperlink" Target="mailto:sale@isoterm.ru"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isoterm.ru/" TargetMode="External"/><Relationship Id="rId1" Type="http://schemas.openxmlformats.org/officeDocument/2006/relationships/hyperlink" Target="mailto:sale@isoterm.r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57"/>
  <sheetViews>
    <sheetView zoomScaleNormal="100" zoomScaleSheetLayoutView="100" workbookViewId="0">
      <selection activeCell="A58" sqref="A58:XFD70"/>
    </sheetView>
  </sheetViews>
  <sheetFormatPr defaultColWidth="9.1796875" defaultRowHeight="11.5" x14ac:dyDescent="0.25"/>
  <cols>
    <col min="1" max="1" width="5.81640625" style="3" customWidth="1"/>
    <col min="2" max="2" width="8" style="3" customWidth="1"/>
    <col min="3" max="3" width="6.54296875" style="3" customWidth="1"/>
    <col min="4" max="4" width="8.81640625" style="3" customWidth="1"/>
    <col min="5" max="5" width="8.54296875" style="3" customWidth="1"/>
    <col min="6" max="6" width="13.1796875" style="3" customWidth="1"/>
    <col min="7" max="7" width="14.81640625" style="3" customWidth="1"/>
    <col min="8" max="8" width="15.36328125" style="3" customWidth="1"/>
    <col min="9" max="9" width="11.81640625" style="3" customWidth="1"/>
    <col min="10" max="10" width="5.81640625" style="3" customWidth="1"/>
    <col min="11" max="11" width="8.1796875" style="3" customWidth="1"/>
    <col min="12" max="12" width="6.1796875" style="3" customWidth="1"/>
    <col min="13" max="15" width="7.1796875" style="3" customWidth="1"/>
    <col min="16" max="16" width="7.81640625" style="3" customWidth="1"/>
    <col min="17" max="25" width="6.54296875" style="3" customWidth="1"/>
    <col min="26" max="92" width="6.1796875" style="3" customWidth="1"/>
    <col min="93" max="16384" width="9.1796875" style="3"/>
  </cols>
  <sheetData>
    <row r="2" spans="1:43" ht="15" customHeight="1" x14ac:dyDescent="0.25">
      <c r="A2" s="19" t="s">
        <v>1161</v>
      </c>
      <c r="B2" s="19"/>
      <c r="C2" s="19"/>
      <c r="D2" s="19"/>
      <c r="E2" s="19"/>
      <c r="F2" s="19"/>
      <c r="G2" s="19"/>
      <c r="H2" s="19"/>
      <c r="I2" s="19"/>
      <c r="J2" s="19"/>
      <c r="K2" s="19"/>
      <c r="L2" s="19"/>
      <c r="M2" s="19"/>
      <c r="N2" s="19"/>
      <c r="O2" s="19"/>
      <c r="P2" s="9"/>
      <c r="Q2" s="9"/>
    </row>
    <row r="3" spans="1:43" ht="8.25" customHeight="1" x14ac:dyDescent="0.25">
      <c r="A3" s="20"/>
      <c r="B3" s="20"/>
      <c r="C3" s="20"/>
      <c r="D3" s="20"/>
      <c r="E3" s="20"/>
      <c r="F3" s="20"/>
      <c r="G3" s="20"/>
      <c r="H3" s="20"/>
      <c r="I3" s="20"/>
      <c r="J3" s="20"/>
      <c r="K3" s="20"/>
      <c r="L3" s="20"/>
      <c r="M3" s="20"/>
      <c r="N3" s="20"/>
      <c r="O3" s="20"/>
      <c r="P3" s="9"/>
      <c r="Q3" s="9"/>
    </row>
    <row r="4" spans="1:43" ht="15.75" customHeight="1" x14ac:dyDescent="0.25">
      <c r="A4" s="217" t="s">
        <v>43</v>
      </c>
      <c r="B4" s="218"/>
      <c r="C4" s="218"/>
      <c r="D4" s="218"/>
      <c r="E4" s="11"/>
      <c r="F4" s="11"/>
      <c r="G4" s="11"/>
      <c r="H4" s="11"/>
      <c r="I4" s="11"/>
      <c r="J4" s="11"/>
      <c r="K4" s="11"/>
      <c r="L4" s="11"/>
      <c r="M4" s="11"/>
      <c r="N4" s="11"/>
      <c r="O4" s="11"/>
      <c r="P4" s="10"/>
      <c r="Q4" s="10"/>
    </row>
    <row r="5" spans="1:43" ht="59.25" customHeight="1" x14ac:dyDescent="0.25">
      <c r="A5" s="219" t="s">
        <v>1158</v>
      </c>
      <c r="B5" s="220"/>
      <c r="C5" s="220"/>
      <c r="D5" s="220"/>
      <c r="E5" s="220"/>
      <c r="F5" s="220"/>
      <c r="G5" s="220"/>
      <c r="H5" s="220"/>
      <c r="I5" s="220"/>
      <c r="J5" s="220"/>
      <c r="K5" s="220"/>
      <c r="L5" s="220"/>
      <c r="M5" s="220"/>
      <c r="N5" s="220"/>
      <c r="O5" s="220"/>
      <c r="P5" s="10"/>
      <c r="Q5" s="10"/>
    </row>
    <row r="6" spans="1:43" ht="15.75" customHeight="1" x14ac:dyDescent="0.25">
      <c r="A6" s="16" t="s">
        <v>394</v>
      </c>
      <c r="B6" s="4"/>
      <c r="C6" s="4"/>
      <c r="D6" s="4"/>
      <c r="E6" s="4"/>
      <c r="F6" s="4"/>
      <c r="G6" s="4"/>
      <c r="H6" s="4"/>
      <c r="I6" s="28"/>
      <c r="J6" s="28"/>
      <c r="K6" s="28"/>
      <c r="L6" s="28"/>
      <c r="M6" s="28"/>
      <c r="N6" s="28"/>
      <c r="O6" s="28"/>
      <c r="P6" s="28"/>
      <c r="Q6" s="4"/>
      <c r="R6" s="10"/>
      <c r="S6" s="10"/>
      <c r="T6" s="10"/>
      <c r="U6" s="10"/>
      <c r="V6" s="10"/>
      <c r="W6" s="10"/>
      <c r="X6" s="10"/>
      <c r="Y6" s="10"/>
      <c r="Z6" s="10"/>
      <c r="AA6" s="10"/>
      <c r="AB6" s="10"/>
      <c r="AC6" s="10"/>
      <c r="AD6" s="10"/>
      <c r="AE6" s="10"/>
      <c r="AF6" s="10"/>
      <c r="AG6" s="10"/>
      <c r="AH6" s="10"/>
      <c r="AI6" s="10"/>
      <c r="AJ6" s="10"/>
      <c r="AK6" s="10"/>
      <c r="AL6" s="10"/>
    </row>
    <row r="7" spans="1:43" s="5" customFormat="1" ht="21" customHeight="1" x14ac:dyDescent="0.25">
      <c r="A7" s="1"/>
      <c r="C7" s="7"/>
      <c r="E7" s="12"/>
      <c r="H7" s="12"/>
      <c r="J7" s="12"/>
      <c r="K7" s="12"/>
      <c r="P7" s="13"/>
      <c r="Q7" s="8"/>
      <c r="R7" s="8"/>
      <c r="S7" s="8"/>
      <c r="T7" s="8"/>
      <c r="U7" s="8"/>
      <c r="V7" s="8"/>
      <c r="W7" s="8"/>
      <c r="X7" s="8"/>
      <c r="Y7" s="8"/>
      <c r="Z7" s="8"/>
      <c r="AA7" s="8"/>
      <c r="AB7" s="8"/>
      <c r="AC7" s="8"/>
      <c r="AD7" s="8"/>
      <c r="AE7" s="8"/>
      <c r="AF7" s="8"/>
      <c r="AG7" s="8"/>
      <c r="AH7" s="8"/>
      <c r="AI7" s="8"/>
      <c r="AJ7" s="18"/>
      <c r="AK7" s="18"/>
      <c r="AL7" s="18"/>
      <c r="AM7" s="18"/>
      <c r="AN7" s="18"/>
      <c r="AO7" s="18"/>
      <c r="AP7" s="18"/>
      <c r="AQ7" s="18"/>
    </row>
    <row r="8" spans="1:43" s="5" customFormat="1" ht="13.5" customHeight="1" x14ac:dyDescent="0.25">
      <c r="A8" s="1" t="s">
        <v>1509</v>
      </c>
      <c r="C8" s="7"/>
      <c r="E8" s="12"/>
      <c r="H8" s="12"/>
      <c r="J8" s="12"/>
      <c r="K8" s="12"/>
      <c r="P8" s="13"/>
      <c r="Q8" s="8"/>
      <c r="R8" s="8"/>
      <c r="S8" s="8"/>
      <c r="T8" s="8"/>
      <c r="U8" s="8"/>
      <c r="V8" s="8"/>
      <c r="W8" s="8"/>
      <c r="X8" s="8"/>
      <c r="Y8" s="8"/>
      <c r="Z8" s="8"/>
      <c r="AA8" s="8"/>
      <c r="AB8" s="8"/>
      <c r="AC8" s="8"/>
      <c r="AD8" s="8"/>
      <c r="AE8" s="8"/>
      <c r="AF8" s="8"/>
      <c r="AG8" s="8"/>
      <c r="AH8" s="8"/>
      <c r="AI8" s="8"/>
      <c r="AJ8" s="18"/>
      <c r="AK8" s="18"/>
      <c r="AL8" s="18"/>
      <c r="AM8" s="18"/>
      <c r="AN8" s="18"/>
      <c r="AO8" s="18"/>
      <c r="AP8" s="18"/>
      <c r="AQ8" s="18"/>
    </row>
    <row r="9" spans="1:43" s="5" customFormat="1" ht="15" customHeight="1" x14ac:dyDescent="0.25">
      <c r="A9" s="1"/>
      <c r="C9" s="7"/>
      <c r="E9" s="12"/>
      <c r="H9" s="12"/>
      <c r="J9" s="12"/>
      <c r="K9" s="12"/>
      <c r="P9" s="13"/>
      <c r="Q9" s="8"/>
      <c r="R9" s="8"/>
      <c r="S9" s="8"/>
      <c r="T9" s="8"/>
      <c r="U9" s="8"/>
      <c r="V9" s="8"/>
      <c r="W9" s="8"/>
      <c r="X9" s="8"/>
      <c r="Y9" s="8"/>
      <c r="Z9" s="8"/>
      <c r="AA9" s="8"/>
      <c r="AB9" s="8"/>
      <c r="AC9" s="8"/>
      <c r="AD9" s="8"/>
      <c r="AE9" s="8"/>
      <c r="AF9" s="8"/>
      <c r="AG9" s="8"/>
      <c r="AH9" s="8"/>
      <c r="AI9" s="8"/>
      <c r="AJ9" s="18"/>
      <c r="AK9" s="18"/>
      <c r="AL9" s="18"/>
      <c r="AM9" s="18"/>
      <c r="AN9" s="18"/>
      <c r="AO9" s="18"/>
      <c r="AP9" s="18"/>
      <c r="AQ9" s="18"/>
    </row>
    <row r="10" spans="1:43" ht="15" customHeight="1" x14ac:dyDescent="0.25">
      <c r="A10" s="1"/>
      <c r="C10" s="10"/>
      <c r="E10" s="9"/>
      <c r="H10" s="9"/>
      <c r="J10" s="9"/>
      <c r="K10" s="9"/>
      <c r="P10" s="9"/>
      <c r="Q10" s="10"/>
      <c r="R10" s="10"/>
      <c r="S10" s="10"/>
      <c r="T10" s="10"/>
      <c r="U10" s="10"/>
      <c r="V10" s="10"/>
      <c r="W10" s="10"/>
      <c r="X10" s="10"/>
      <c r="Y10" s="10"/>
      <c r="Z10" s="10"/>
      <c r="AA10" s="10"/>
      <c r="AB10" s="10"/>
      <c r="AC10" s="10"/>
      <c r="AD10" s="10"/>
      <c r="AE10" s="10"/>
      <c r="AF10" s="10"/>
      <c r="AG10" s="10"/>
      <c r="AH10" s="10"/>
      <c r="AI10" s="10"/>
      <c r="AJ10" s="15"/>
      <c r="AK10" s="15"/>
      <c r="AL10" s="15"/>
      <c r="AM10" s="15"/>
      <c r="AN10" s="15"/>
      <c r="AO10" s="15"/>
      <c r="AP10" s="15"/>
      <c r="AQ10" s="15"/>
    </row>
    <row r="11" spans="1:43" ht="13.5" customHeight="1" x14ac:dyDescent="0.25">
      <c r="B11" s="10"/>
      <c r="C11" s="10"/>
      <c r="D11" s="10"/>
      <c r="E11" s="10"/>
      <c r="F11" s="2"/>
      <c r="G11" s="10"/>
      <c r="H11" s="10"/>
      <c r="I11" s="10"/>
      <c r="J11" s="21"/>
      <c r="K11" s="21"/>
      <c r="L11" s="21"/>
      <c r="M11" s="21"/>
      <c r="N11" s="21"/>
      <c r="P11" s="10"/>
      <c r="Q11" s="10"/>
    </row>
    <row r="12" spans="1:43" ht="13.5" customHeight="1" x14ac:dyDescent="0.25">
      <c r="B12" s="10"/>
      <c r="C12" s="10"/>
      <c r="D12" s="10"/>
      <c r="E12" s="10"/>
      <c r="F12" s="2"/>
      <c r="G12" s="10"/>
      <c r="H12" s="10"/>
      <c r="I12" s="10"/>
      <c r="J12" s="21"/>
      <c r="K12" s="21"/>
      <c r="L12" s="21"/>
      <c r="M12" s="21"/>
      <c r="N12" s="21"/>
      <c r="P12" s="10"/>
      <c r="Q12" s="10"/>
    </row>
    <row r="13" spans="1:43" ht="13.5" customHeight="1" x14ac:dyDescent="0.25">
      <c r="B13" s="10"/>
      <c r="C13" s="10"/>
      <c r="D13" s="10"/>
      <c r="E13" s="10"/>
      <c r="F13" s="2"/>
      <c r="G13" s="10"/>
      <c r="H13" s="10"/>
      <c r="I13" s="10"/>
      <c r="J13" s="21"/>
      <c r="K13" s="21"/>
      <c r="L13" s="21"/>
      <c r="M13" s="21"/>
      <c r="N13" s="21"/>
      <c r="P13" s="10"/>
      <c r="Q13" s="10"/>
    </row>
    <row r="14" spans="1:43" ht="13.5" customHeight="1" x14ac:dyDescent="0.25">
      <c r="B14" s="10"/>
      <c r="C14" s="10"/>
      <c r="D14" s="10"/>
      <c r="E14" s="10"/>
      <c r="F14" s="2"/>
      <c r="G14" s="10"/>
      <c r="H14" s="10"/>
      <c r="I14" s="10"/>
      <c r="J14" s="21"/>
      <c r="K14" s="21"/>
      <c r="L14" s="21"/>
      <c r="M14" s="21"/>
      <c r="N14" s="21"/>
      <c r="P14" s="10"/>
      <c r="Q14" s="10"/>
    </row>
    <row r="15" spans="1:43" ht="13.5" customHeight="1" x14ac:dyDescent="0.25">
      <c r="B15" s="10"/>
      <c r="C15" s="10"/>
      <c r="D15" s="10"/>
      <c r="E15" s="10"/>
      <c r="F15" s="2"/>
      <c r="G15" s="10"/>
      <c r="H15" s="10"/>
      <c r="I15" s="10"/>
      <c r="J15" s="21"/>
      <c r="K15" s="21"/>
      <c r="L15" s="21"/>
      <c r="M15" s="21"/>
      <c r="N15" s="21"/>
      <c r="P15" s="10"/>
      <c r="Q15" s="10"/>
    </row>
    <row r="16" spans="1:43" ht="13.5" customHeight="1" x14ac:dyDescent="0.25">
      <c r="B16" s="10"/>
      <c r="C16" s="10"/>
      <c r="D16" s="10"/>
      <c r="E16" s="10"/>
      <c r="F16" s="2"/>
      <c r="G16" s="10"/>
      <c r="H16" s="10"/>
      <c r="I16" s="10"/>
      <c r="J16" s="21"/>
      <c r="K16" s="21"/>
      <c r="L16" s="21"/>
      <c r="M16" s="21"/>
      <c r="N16" s="21"/>
      <c r="P16" s="10"/>
      <c r="Q16" s="10"/>
    </row>
    <row r="17" spans="1:23" ht="13.5" customHeight="1" x14ac:dyDescent="0.25">
      <c r="B17" s="10"/>
      <c r="C17" s="10"/>
      <c r="D17" s="10"/>
      <c r="E17" s="10"/>
      <c r="F17" s="2"/>
      <c r="G17" s="10"/>
      <c r="H17" s="10"/>
      <c r="I17" s="10"/>
      <c r="J17" s="21"/>
      <c r="K17" s="21"/>
      <c r="L17" s="21"/>
      <c r="M17" s="21"/>
      <c r="N17" s="21"/>
      <c r="P17" s="10"/>
      <c r="Q17" s="10"/>
    </row>
    <row r="18" spans="1:23" ht="13.5" customHeight="1" x14ac:dyDescent="0.25">
      <c r="B18" s="10"/>
      <c r="C18" s="10"/>
      <c r="D18" s="10"/>
      <c r="E18" s="10"/>
      <c r="F18" s="2"/>
      <c r="G18" s="10"/>
      <c r="H18" s="10"/>
      <c r="I18" s="10"/>
      <c r="J18" s="21"/>
      <c r="K18" s="21"/>
      <c r="L18" s="21"/>
      <c r="M18" s="21"/>
      <c r="N18" s="21"/>
      <c r="P18" s="10"/>
      <c r="Q18" s="10"/>
    </row>
    <row r="22" spans="1:23" x14ac:dyDescent="0.25">
      <c r="B22" s="16" t="s">
        <v>44</v>
      </c>
    </row>
    <row r="23" spans="1:23" ht="13" thickBot="1" x14ac:dyDescent="0.3">
      <c r="A23"/>
      <c r="B23"/>
      <c r="C23"/>
      <c r="D23"/>
      <c r="E23"/>
      <c r="F23"/>
      <c r="G23"/>
      <c r="H23"/>
      <c r="I23"/>
      <c r="J23"/>
      <c r="K23"/>
      <c r="L23"/>
      <c r="M23"/>
      <c r="N23"/>
      <c r="O23"/>
      <c r="P23"/>
      <c r="Q23"/>
    </row>
    <row r="24" spans="1:23" ht="28.25" customHeight="1" thickBot="1" x14ac:dyDescent="0.3">
      <c r="B24" s="243" t="s">
        <v>1149</v>
      </c>
      <c r="C24" s="246" t="s">
        <v>45</v>
      </c>
      <c r="D24" s="247"/>
      <c r="E24" s="248"/>
      <c r="F24" s="249" t="s">
        <v>1150</v>
      </c>
      <c r="G24" s="250"/>
      <c r="H24" s="247"/>
      <c r="I24" s="251"/>
    </row>
    <row r="25" spans="1:23" ht="11.5" customHeight="1" x14ac:dyDescent="0.25">
      <c r="B25" s="244"/>
      <c r="C25" s="72" t="s">
        <v>46</v>
      </c>
      <c r="D25" s="22" t="s">
        <v>47</v>
      </c>
      <c r="E25" s="73" t="s">
        <v>48</v>
      </c>
      <c r="F25" s="232" t="s">
        <v>1151</v>
      </c>
      <c r="G25" s="232" t="s">
        <v>1152</v>
      </c>
      <c r="H25" s="232" t="s">
        <v>1153</v>
      </c>
      <c r="I25" s="232" t="s">
        <v>1154</v>
      </c>
    </row>
    <row r="26" spans="1:23" ht="28" customHeight="1" thickBot="1" x14ac:dyDescent="0.3">
      <c r="B26" s="245"/>
      <c r="C26" s="74" t="s">
        <v>49</v>
      </c>
      <c r="D26" s="23" t="s">
        <v>50</v>
      </c>
      <c r="E26" s="75" t="s">
        <v>49</v>
      </c>
      <c r="F26" s="233"/>
      <c r="G26" s="233"/>
      <c r="H26" s="233"/>
      <c r="I26" s="233"/>
    </row>
    <row r="27" spans="1:23" ht="12" customHeight="1" x14ac:dyDescent="0.25">
      <c r="B27" s="211" t="s">
        <v>1155</v>
      </c>
      <c r="C27" s="214">
        <v>201</v>
      </c>
      <c r="D27" s="24">
        <v>90</v>
      </c>
      <c r="E27" s="76">
        <v>240</v>
      </c>
      <c r="F27" s="234">
        <v>25344.527995521901</v>
      </c>
      <c r="G27" s="234">
        <v>25540.076847512708</v>
      </c>
      <c r="H27" s="234">
        <v>28118.877333141387</v>
      </c>
      <c r="I27" s="234">
        <v>29728.663418279932</v>
      </c>
    </row>
    <row r="28" spans="1:23" ht="12" customHeight="1" x14ac:dyDescent="0.25">
      <c r="B28" s="212"/>
      <c r="C28" s="215"/>
      <c r="D28" s="25">
        <v>120</v>
      </c>
      <c r="E28" s="77">
        <v>154</v>
      </c>
      <c r="F28" s="235">
        <v>0</v>
      </c>
      <c r="G28" s="235">
        <v>0</v>
      </c>
      <c r="H28" s="235">
        <v>0</v>
      </c>
      <c r="I28" s="235">
        <v>0</v>
      </c>
      <c r="P28" s="15"/>
    </row>
    <row r="29" spans="1:23" ht="12" customHeight="1" thickBot="1" x14ac:dyDescent="0.3">
      <c r="B29" s="212"/>
      <c r="C29" s="216"/>
      <c r="D29" s="78">
        <v>135</v>
      </c>
      <c r="E29" s="79">
        <v>121</v>
      </c>
      <c r="F29" s="236">
        <v>0</v>
      </c>
      <c r="G29" s="236">
        <v>0</v>
      </c>
      <c r="H29" s="236">
        <v>0</v>
      </c>
      <c r="I29" s="236">
        <v>0</v>
      </c>
      <c r="P29" s="31"/>
    </row>
    <row r="30" spans="1:23" x14ac:dyDescent="0.25">
      <c r="B30" s="212"/>
      <c r="C30" s="214">
        <v>241</v>
      </c>
      <c r="D30" s="24">
        <v>90</v>
      </c>
      <c r="E30" s="76">
        <v>280</v>
      </c>
      <c r="F30" s="234">
        <v>27703.336022660937</v>
      </c>
      <c r="G30" s="234">
        <v>27909.360706008385</v>
      </c>
      <c r="H30" s="234">
        <v>30894.97264265364</v>
      </c>
      <c r="I30" s="234">
        <v>32497.774840221082</v>
      </c>
      <c r="P30" s="31"/>
      <c r="T30" s="256"/>
      <c r="U30" s="256"/>
      <c r="V30" s="256"/>
      <c r="W30" s="256"/>
    </row>
    <row r="31" spans="1:23" ht="11.5" customHeight="1" x14ac:dyDescent="0.25">
      <c r="B31" s="212"/>
      <c r="C31" s="215"/>
      <c r="D31" s="25">
        <v>120</v>
      </c>
      <c r="E31" s="77">
        <v>177</v>
      </c>
      <c r="F31" s="235">
        <v>0</v>
      </c>
      <c r="G31" s="235">
        <v>0</v>
      </c>
      <c r="H31" s="235">
        <v>0</v>
      </c>
      <c r="I31" s="235">
        <v>0</v>
      </c>
      <c r="P31" s="31"/>
      <c r="T31" s="256"/>
      <c r="U31" s="256"/>
      <c r="V31" s="256"/>
      <c r="W31" s="256"/>
    </row>
    <row r="32" spans="1:23" ht="11.5" customHeight="1" thickBot="1" x14ac:dyDescent="0.3">
      <c r="B32" s="212"/>
      <c r="C32" s="216"/>
      <c r="D32" s="26">
        <v>135</v>
      </c>
      <c r="E32" s="80">
        <v>138</v>
      </c>
      <c r="F32" s="236">
        <v>0</v>
      </c>
      <c r="G32" s="236">
        <v>0</v>
      </c>
      <c r="H32" s="236">
        <v>0</v>
      </c>
      <c r="I32" s="236">
        <v>0</v>
      </c>
      <c r="P32" s="31"/>
      <c r="T32" s="256"/>
      <c r="U32" s="256"/>
      <c r="V32" s="256"/>
      <c r="W32" s="256"/>
    </row>
    <row r="33" spans="2:23" ht="11.5" customHeight="1" x14ac:dyDescent="0.25">
      <c r="B33" s="212"/>
      <c r="C33" s="214">
        <v>271</v>
      </c>
      <c r="D33" s="81">
        <v>90</v>
      </c>
      <c r="E33" s="82">
        <v>310</v>
      </c>
      <c r="F33" s="234">
        <v>28714.253748577652</v>
      </c>
      <c r="G33" s="234">
        <v>28929.008291388982</v>
      </c>
      <c r="H33" s="234">
        <v>31787.164279861652</v>
      </c>
      <c r="I33" s="234">
        <v>33353.301067680834</v>
      </c>
      <c r="P33" s="31"/>
      <c r="T33" s="256"/>
      <c r="U33" s="256"/>
      <c r="V33" s="256"/>
      <c r="W33" s="256"/>
    </row>
    <row r="34" spans="2:23" ht="11.5" customHeight="1" x14ac:dyDescent="0.25">
      <c r="B34" s="212"/>
      <c r="C34" s="215"/>
      <c r="D34" s="25">
        <v>120</v>
      </c>
      <c r="E34" s="77">
        <v>194</v>
      </c>
      <c r="F34" s="235">
        <v>0</v>
      </c>
      <c r="G34" s="235">
        <v>0</v>
      </c>
      <c r="H34" s="235">
        <v>0</v>
      </c>
      <c r="I34" s="235">
        <v>0</v>
      </c>
      <c r="P34" s="31"/>
      <c r="T34" s="256"/>
      <c r="U34" s="256"/>
      <c r="V34" s="256"/>
      <c r="W34" s="256"/>
    </row>
    <row r="35" spans="2:23" ht="11.5" customHeight="1" thickBot="1" x14ac:dyDescent="0.3">
      <c r="B35" s="212"/>
      <c r="C35" s="216"/>
      <c r="D35" s="26">
        <v>135</v>
      </c>
      <c r="E35" s="80">
        <v>150</v>
      </c>
      <c r="F35" s="236">
        <v>0</v>
      </c>
      <c r="G35" s="236">
        <v>0</v>
      </c>
      <c r="H35" s="236">
        <v>0</v>
      </c>
      <c r="I35" s="236">
        <v>0</v>
      </c>
      <c r="P35" s="31"/>
      <c r="T35" s="256"/>
      <c r="U35" s="256"/>
      <c r="V35" s="256"/>
      <c r="W35" s="256"/>
    </row>
    <row r="36" spans="2:23" ht="11.5" customHeight="1" x14ac:dyDescent="0.25">
      <c r="B36" s="212"/>
      <c r="C36" s="214">
        <v>341</v>
      </c>
      <c r="D36" s="24">
        <v>90</v>
      </c>
      <c r="E36" s="76">
        <v>380</v>
      </c>
      <c r="F36" s="234">
        <v>37627.440261194031</v>
      </c>
      <c r="G36" s="234">
        <v>37894.573960788613</v>
      </c>
      <c r="H36" s="234">
        <v>42276.963411653851</v>
      </c>
      <c r="I36" s="234">
        <v>43895.479356256285</v>
      </c>
      <c r="P36" s="31"/>
      <c r="T36" s="256"/>
      <c r="U36" s="256"/>
      <c r="V36" s="256"/>
      <c r="W36" s="256"/>
    </row>
    <row r="37" spans="2:23" ht="12" customHeight="1" x14ac:dyDescent="0.25">
      <c r="B37" s="212"/>
      <c r="C37" s="215"/>
      <c r="D37" s="25">
        <v>120</v>
      </c>
      <c r="E37" s="77">
        <v>235</v>
      </c>
      <c r="F37" s="235">
        <v>0</v>
      </c>
      <c r="G37" s="235">
        <v>0</v>
      </c>
      <c r="H37" s="235">
        <v>0</v>
      </c>
      <c r="I37" s="235">
        <v>0</v>
      </c>
      <c r="P37" s="31"/>
      <c r="T37" s="256"/>
      <c r="U37" s="256"/>
      <c r="V37" s="256"/>
      <c r="W37" s="256"/>
    </row>
    <row r="38" spans="2:23" ht="12" customHeight="1" thickBot="1" x14ac:dyDescent="0.3">
      <c r="B38" s="212"/>
      <c r="C38" s="216"/>
      <c r="D38" s="78">
        <v>135</v>
      </c>
      <c r="E38" s="79">
        <v>180</v>
      </c>
      <c r="F38" s="236">
        <v>0</v>
      </c>
      <c r="G38" s="236">
        <v>0</v>
      </c>
      <c r="H38" s="236">
        <v>0</v>
      </c>
      <c r="I38" s="236">
        <v>0</v>
      </c>
      <c r="P38" s="31"/>
      <c r="T38" s="256"/>
      <c r="U38" s="256"/>
      <c r="V38" s="256"/>
      <c r="W38" s="256"/>
    </row>
    <row r="39" spans="2:23" x14ac:dyDescent="0.25">
      <c r="B39" s="212"/>
      <c r="C39" s="214">
        <v>371</v>
      </c>
      <c r="D39" s="24">
        <v>90</v>
      </c>
      <c r="E39" s="76">
        <v>410</v>
      </c>
      <c r="F39" s="234">
        <v>41582.066598329409</v>
      </c>
      <c r="G39" s="234">
        <v>41866.660016851733</v>
      </c>
      <c r="H39" s="234">
        <v>46373.013472104016</v>
      </c>
      <c r="I39" s="234">
        <v>48510.083068860615</v>
      </c>
      <c r="P39" s="31"/>
      <c r="T39" s="256"/>
      <c r="U39" s="256"/>
      <c r="V39" s="256"/>
      <c r="W39" s="256"/>
    </row>
    <row r="40" spans="2:23" ht="11.5" customHeight="1" x14ac:dyDescent="0.25">
      <c r="B40" s="212"/>
      <c r="C40" s="215"/>
      <c r="D40" s="25">
        <v>120</v>
      </c>
      <c r="E40" s="77">
        <v>192</v>
      </c>
      <c r="F40" s="235">
        <v>0</v>
      </c>
      <c r="G40" s="235">
        <v>0</v>
      </c>
      <c r="H40" s="235">
        <v>0</v>
      </c>
      <c r="I40" s="235">
        <v>0</v>
      </c>
      <c r="P40" s="31"/>
      <c r="T40" s="256"/>
      <c r="U40" s="256"/>
      <c r="V40" s="256"/>
      <c r="W40" s="256"/>
    </row>
    <row r="41" spans="2:23" ht="12" customHeight="1" thickBot="1" x14ac:dyDescent="0.3">
      <c r="B41" s="212"/>
      <c r="C41" s="216"/>
      <c r="D41" s="78">
        <v>135</v>
      </c>
      <c r="E41" s="80">
        <v>252</v>
      </c>
      <c r="F41" s="236">
        <v>0</v>
      </c>
      <c r="G41" s="236">
        <v>0</v>
      </c>
      <c r="H41" s="236">
        <v>0</v>
      </c>
      <c r="I41" s="236">
        <v>0</v>
      </c>
      <c r="P41" s="15"/>
      <c r="T41" s="256"/>
      <c r="U41" s="256"/>
      <c r="V41" s="256"/>
      <c r="W41" s="256"/>
    </row>
    <row r="42" spans="2:23" x14ac:dyDescent="0.25">
      <c r="B42" s="212"/>
      <c r="C42" s="253">
        <v>431</v>
      </c>
      <c r="D42" s="83">
        <v>90</v>
      </c>
      <c r="E42" s="84">
        <v>470</v>
      </c>
      <c r="F42" s="234">
        <v>48866.261334986702</v>
      </c>
      <c r="G42" s="234">
        <v>49204.979882185064</v>
      </c>
      <c r="H42" s="234">
        <v>53730.539028257866</v>
      </c>
      <c r="I42" s="234">
        <v>57150.897966204073</v>
      </c>
      <c r="P42" s="15"/>
      <c r="T42" s="256"/>
      <c r="U42" s="256"/>
      <c r="V42" s="256"/>
      <c r="W42" s="256"/>
    </row>
    <row r="43" spans="2:23" ht="11.5" customHeight="1" x14ac:dyDescent="0.25">
      <c r="B43" s="212"/>
      <c r="C43" s="254"/>
      <c r="D43" s="85">
        <v>120</v>
      </c>
      <c r="E43" s="68">
        <v>287</v>
      </c>
      <c r="F43" s="235">
        <v>0</v>
      </c>
      <c r="G43" s="235">
        <v>0</v>
      </c>
      <c r="H43" s="235">
        <v>0</v>
      </c>
      <c r="I43" s="235">
        <v>0</v>
      </c>
      <c r="P43" s="15"/>
      <c r="T43" s="256"/>
      <c r="U43" s="256"/>
      <c r="V43" s="256"/>
      <c r="W43" s="256"/>
    </row>
    <row r="44" spans="2:23" ht="12" customHeight="1" thickBot="1" x14ac:dyDescent="0.3">
      <c r="B44" s="213"/>
      <c r="C44" s="255"/>
      <c r="D44" s="86">
        <v>135</v>
      </c>
      <c r="E44" s="69">
        <v>216</v>
      </c>
      <c r="F44" s="236">
        <v>0</v>
      </c>
      <c r="G44" s="236">
        <v>0</v>
      </c>
      <c r="H44" s="236">
        <v>0</v>
      </c>
      <c r="I44" s="236">
        <v>0</v>
      </c>
      <c r="P44" s="15"/>
      <c r="T44" s="256"/>
      <c r="U44" s="256"/>
      <c r="V44" s="256"/>
      <c r="W44" s="256"/>
    </row>
    <row r="45" spans="2:23" ht="12.5" x14ac:dyDescent="0.25">
      <c r="B45" s="70"/>
      <c r="C45" s="70"/>
      <c r="D45" s="71"/>
      <c r="E45" s="71"/>
      <c r="F45" s="70"/>
      <c r="G45" s="70"/>
      <c r="H45" s="70"/>
      <c r="I45" s="70"/>
      <c r="P45" s="15"/>
      <c r="T45" s="256"/>
      <c r="U45" s="256"/>
      <c r="V45" s="256"/>
      <c r="W45" s="256"/>
    </row>
    <row r="46" spans="2:23" ht="14" x14ac:dyDescent="0.3">
      <c r="B46" s="39" t="s">
        <v>396</v>
      </c>
      <c r="P46" s="15"/>
      <c r="T46" s="256"/>
      <c r="U46" s="256"/>
      <c r="V46" s="256"/>
      <c r="W46" s="256"/>
    </row>
    <row r="47" spans="2:23" x14ac:dyDescent="0.25">
      <c r="P47" s="15"/>
      <c r="T47" s="256"/>
      <c r="U47" s="256"/>
      <c r="V47" s="256"/>
      <c r="W47" s="256"/>
    </row>
    <row r="48" spans="2:23" ht="22.5" customHeight="1" x14ac:dyDescent="0.3">
      <c r="B48" s="27" t="s">
        <v>393</v>
      </c>
      <c r="C48" s="27"/>
      <c r="D48" s="27"/>
      <c r="E48" s="27"/>
      <c r="F48" s="27"/>
      <c r="G48" s="27"/>
      <c r="H48" s="27"/>
      <c r="I48" s="27"/>
      <c r="J48" s="27"/>
      <c r="K48" s="27"/>
      <c r="L48" s="27"/>
      <c r="M48" s="27"/>
      <c r="N48" s="27"/>
      <c r="O48" s="27"/>
      <c r="P48" s="32"/>
      <c r="Q48"/>
    </row>
    <row r="49" spans="1:19" ht="15" customHeight="1" thickBot="1" x14ac:dyDescent="0.3">
      <c r="A49"/>
      <c r="I49"/>
      <c r="J49"/>
      <c r="K49"/>
      <c r="L49"/>
      <c r="M49"/>
      <c r="N49"/>
      <c r="O49"/>
      <c r="P49" s="32"/>
      <c r="Q49"/>
    </row>
    <row r="50" spans="1:19" s="37" customFormat="1" ht="64.5" customHeight="1" thickBot="1" x14ac:dyDescent="0.3">
      <c r="B50" s="226" t="s">
        <v>1145</v>
      </c>
      <c r="C50" s="227"/>
      <c r="D50" s="228"/>
      <c r="E50" s="229" t="s">
        <v>1146</v>
      </c>
      <c r="F50" s="230"/>
      <c r="G50" s="229" t="s">
        <v>1147</v>
      </c>
      <c r="H50" s="231"/>
      <c r="P50" s="252"/>
      <c r="Q50" s="252"/>
      <c r="R50" s="252"/>
      <c r="S50" s="252"/>
    </row>
    <row r="51" spans="1:19" s="37" customFormat="1" ht="13" thickBot="1" x14ac:dyDescent="0.3">
      <c r="B51" s="237">
        <v>200</v>
      </c>
      <c r="C51" s="238"/>
      <c r="D51" s="239"/>
      <c r="E51" s="224">
        <v>798.90594622423225</v>
      </c>
      <c r="F51" s="225">
        <v>0</v>
      </c>
      <c r="G51" s="224">
        <v>1673.8981730412484</v>
      </c>
      <c r="H51" s="225">
        <v>0</v>
      </c>
      <c r="P51" s="252"/>
      <c r="Q51" s="252"/>
      <c r="R51" s="252"/>
      <c r="S51" s="252"/>
    </row>
    <row r="52" spans="1:19" s="37" customFormat="1" ht="13" thickBot="1" x14ac:dyDescent="0.3">
      <c r="B52" s="221">
        <v>240</v>
      </c>
      <c r="C52" s="222"/>
      <c r="D52" s="223"/>
      <c r="E52" s="224">
        <v>855.9706566688202</v>
      </c>
      <c r="F52" s="225">
        <v>0</v>
      </c>
      <c r="G52" s="224">
        <v>1749.9844536340327</v>
      </c>
      <c r="H52" s="225">
        <v>0</v>
      </c>
      <c r="I52" s="3"/>
      <c r="P52" s="252"/>
      <c r="Q52" s="252"/>
      <c r="R52" s="252"/>
      <c r="S52" s="252"/>
    </row>
    <row r="53" spans="1:19" s="37" customFormat="1" ht="13" thickBot="1" x14ac:dyDescent="0.3">
      <c r="B53" s="221">
        <v>270</v>
      </c>
      <c r="C53" s="222"/>
      <c r="D53" s="223"/>
      <c r="E53" s="224">
        <v>913.03536711340826</v>
      </c>
      <c r="F53" s="225">
        <v>0</v>
      </c>
      <c r="G53" s="224">
        <v>1807.0491640786206</v>
      </c>
      <c r="H53" s="225">
        <v>0</v>
      </c>
      <c r="P53" s="252"/>
      <c r="Q53" s="252"/>
      <c r="R53" s="252"/>
      <c r="S53" s="252"/>
    </row>
    <row r="54" spans="1:19" s="37" customFormat="1" ht="13" thickBot="1" x14ac:dyDescent="0.3">
      <c r="B54" s="221">
        <v>340</v>
      </c>
      <c r="C54" s="222"/>
      <c r="D54" s="223"/>
      <c r="E54" s="224">
        <v>1032.5995223306402</v>
      </c>
      <c r="F54" s="225">
        <v>0</v>
      </c>
      <c r="G54" s="224">
        <v>1927.632331982363</v>
      </c>
      <c r="H54" s="225">
        <v>0</v>
      </c>
      <c r="P54" s="252"/>
      <c r="Q54" s="252"/>
      <c r="R54" s="252"/>
      <c r="S54" s="252"/>
    </row>
    <row r="55" spans="1:19" s="37" customFormat="1" ht="13" thickBot="1" x14ac:dyDescent="0.3">
      <c r="B55" s="221">
        <v>370</v>
      </c>
      <c r="C55" s="222"/>
      <c r="D55" s="223"/>
      <c r="E55" s="224">
        <v>1084.2294984471725</v>
      </c>
      <c r="F55" s="225">
        <v>0</v>
      </c>
      <c r="G55" s="224">
        <v>1978.2432954123847</v>
      </c>
      <c r="H55" s="225">
        <v>0</v>
      </c>
      <c r="P55" s="252"/>
      <c r="Q55" s="252"/>
      <c r="R55" s="252"/>
      <c r="S55" s="252"/>
    </row>
    <row r="56" spans="1:19" s="37" customFormat="1" ht="13" thickBot="1" x14ac:dyDescent="0.3">
      <c r="B56" s="240">
        <v>430</v>
      </c>
      <c r="C56" s="241"/>
      <c r="D56" s="242"/>
      <c r="E56" s="224">
        <v>1198.358919336348</v>
      </c>
      <c r="F56" s="225">
        <v>0</v>
      </c>
      <c r="G56" s="224">
        <v>2092.3727163015606</v>
      </c>
      <c r="H56" s="225">
        <v>0</v>
      </c>
      <c r="P56" s="252"/>
      <c r="Q56" s="252"/>
      <c r="R56" s="252"/>
      <c r="S56" s="252"/>
    </row>
    <row r="57" spans="1:19" ht="15" customHeight="1" x14ac:dyDescent="0.25">
      <c r="A57"/>
      <c r="I57"/>
      <c r="J57"/>
      <c r="K57"/>
      <c r="L57"/>
      <c r="M57"/>
      <c r="N57"/>
      <c r="O57"/>
      <c r="P57" s="32"/>
      <c r="Q57"/>
    </row>
  </sheetData>
  <mergeCells count="99">
    <mergeCell ref="W42:W44"/>
    <mergeCell ref="T45:T47"/>
    <mergeCell ref="U45:U47"/>
    <mergeCell ref="V45:V47"/>
    <mergeCell ref="W45:W47"/>
    <mergeCell ref="T42:T44"/>
    <mergeCell ref="U42:U44"/>
    <mergeCell ref="V42:V44"/>
    <mergeCell ref="W39:W41"/>
    <mergeCell ref="T30:T32"/>
    <mergeCell ref="U30:U32"/>
    <mergeCell ref="V30:V32"/>
    <mergeCell ref="W30:W32"/>
    <mergeCell ref="T33:T35"/>
    <mergeCell ref="U33:U35"/>
    <mergeCell ref="V33:V35"/>
    <mergeCell ref="W33:W35"/>
    <mergeCell ref="T36:T38"/>
    <mergeCell ref="U36:U38"/>
    <mergeCell ref="V36:V38"/>
    <mergeCell ref="W36:W38"/>
    <mergeCell ref="T39:T41"/>
    <mergeCell ref="U39:U41"/>
    <mergeCell ref="V39:V41"/>
    <mergeCell ref="P56:Q56"/>
    <mergeCell ref="R56:S56"/>
    <mergeCell ref="P53:Q53"/>
    <mergeCell ref="R53:S53"/>
    <mergeCell ref="P54:Q54"/>
    <mergeCell ref="R54:S54"/>
    <mergeCell ref="P55:Q55"/>
    <mergeCell ref="R55:S55"/>
    <mergeCell ref="P51:Q51"/>
    <mergeCell ref="R51:S51"/>
    <mergeCell ref="P52:Q52"/>
    <mergeCell ref="R52:S52"/>
    <mergeCell ref="C39:C41"/>
    <mergeCell ref="F39:F41"/>
    <mergeCell ref="G39:G41"/>
    <mergeCell ref="H39:H41"/>
    <mergeCell ref="I39:I41"/>
    <mergeCell ref="C42:C44"/>
    <mergeCell ref="P50:Q50"/>
    <mergeCell ref="R50:S50"/>
    <mergeCell ref="F42:F44"/>
    <mergeCell ref="G42:G44"/>
    <mergeCell ref="H42:H44"/>
    <mergeCell ref="I42:I44"/>
    <mergeCell ref="C33:C35"/>
    <mergeCell ref="F33:F35"/>
    <mergeCell ref="G33:G35"/>
    <mergeCell ref="H33:H35"/>
    <mergeCell ref="I33:I35"/>
    <mergeCell ref="C36:C38"/>
    <mergeCell ref="F36:F38"/>
    <mergeCell ref="G36:G38"/>
    <mergeCell ref="H36:H38"/>
    <mergeCell ref="I36:I38"/>
    <mergeCell ref="F27:F29"/>
    <mergeCell ref="G27:G29"/>
    <mergeCell ref="H27:H29"/>
    <mergeCell ref="I27:I29"/>
    <mergeCell ref="I30:I32"/>
    <mergeCell ref="B24:B26"/>
    <mergeCell ref="C24:E24"/>
    <mergeCell ref="F24:I24"/>
    <mergeCell ref="F25:F26"/>
    <mergeCell ref="G25:G26"/>
    <mergeCell ref="G56:H56"/>
    <mergeCell ref="B51:D51"/>
    <mergeCell ref="E51:F51"/>
    <mergeCell ref="G51:H51"/>
    <mergeCell ref="B52:D52"/>
    <mergeCell ref="E52:F52"/>
    <mergeCell ref="G52:H52"/>
    <mergeCell ref="B53:D53"/>
    <mergeCell ref="B55:D55"/>
    <mergeCell ref="B56:D56"/>
    <mergeCell ref="E53:F53"/>
    <mergeCell ref="G53:H53"/>
    <mergeCell ref="E55:F55"/>
    <mergeCell ref="G55:H55"/>
    <mergeCell ref="E56:F56"/>
    <mergeCell ref="B27:B44"/>
    <mergeCell ref="C27:C29"/>
    <mergeCell ref="A4:D4"/>
    <mergeCell ref="A5:O5"/>
    <mergeCell ref="B54:D54"/>
    <mergeCell ref="E54:F54"/>
    <mergeCell ref="G54:H54"/>
    <mergeCell ref="B50:D50"/>
    <mergeCell ref="E50:F50"/>
    <mergeCell ref="G50:H50"/>
    <mergeCell ref="H25:H26"/>
    <mergeCell ref="I25:I26"/>
    <mergeCell ref="C30:C32"/>
    <mergeCell ref="F30:F32"/>
    <mergeCell ref="G30:G32"/>
    <mergeCell ref="H30:H32"/>
  </mergeCells>
  <pageMargins left="0.75" right="0.75" top="1" bottom="1" header="0.5" footer="0.5"/>
  <pageSetup paperSize="9" scale="59" orientation="portrait" r:id="rId1"/>
  <headerFooter alignWithMargins="0"/>
  <colBreaks count="1" manualBreakCount="1">
    <brk id="1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D85"/>
  <sheetViews>
    <sheetView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8.453125" style="6" customWidth="1"/>
    <col min="9" max="10" width="16.1796875" style="6" customWidth="1"/>
    <col min="11" max="16384" width="9.1796875" style="6"/>
  </cols>
  <sheetData>
    <row r="1" spans="1:212" s="54" customFormat="1" ht="16.5" customHeight="1" x14ac:dyDescent="0.3">
      <c r="A1" s="302" t="s">
        <v>1160</v>
      </c>
      <c r="B1" s="271"/>
      <c r="C1" s="271"/>
      <c r="D1" s="271"/>
      <c r="E1" s="271"/>
      <c r="F1" s="271"/>
      <c r="G1" s="271"/>
      <c r="H1" s="271"/>
      <c r="I1" s="271"/>
      <c r="J1" s="271"/>
    </row>
    <row r="2" spans="1:212" s="67" customFormat="1" ht="16.5" customHeight="1" x14ac:dyDescent="0.25">
      <c r="A2" s="296"/>
      <c r="B2" s="297"/>
      <c r="C2" s="296"/>
      <c r="D2" s="297"/>
      <c r="E2" s="190"/>
      <c r="F2" s="66"/>
      <c r="G2" s="63"/>
      <c r="H2" s="63"/>
      <c r="I2" s="64"/>
      <c r="J2" s="63" t="s">
        <v>786</v>
      </c>
      <c r="K2" s="63"/>
      <c r="L2" s="64"/>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c r="GK2" s="296"/>
      <c r="GL2" s="297"/>
      <c r="GM2" s="296"/>
      <c r="GN2" s="297"/>
      <c r="GO2" s="296"/>
      <c r="GP2" s="297"/>
      <c r="GQ2" s="296"/>
      <c r="GR2" s="297"/>
      <c r="GS2" s="296"/>
      <c r="GT2" s="297"/>
      <c r="GU2" s="296"/>
      <c r="GV2" s="297"/>
      <c r="GW2" s="296"/>
      <c r="GX2" s="297"/>
      <c r="GY2" s="296"/>
      <c r="GZ2" s="297"/>
      <c r="HA2" s="296"/>
      <c r="HB2" s="297"/>
      <c r="HC2" s="296"/>
      <c r="HD2" s="297"/>
    </row>
    <row r="3" spans="1:212" s="55" customFormat="1" ht="15.5" x14ac:dyDescent="0.35">
      <c r="A3" s="298" t="s">
        <v>1072</v>
      </c>
      <c r="B3" s="271"/>
      <c r="C3" s="271"/>
      <c r="D3" s="271"/>
      <c r="E3" s="271"/>
      <c r="F3" s="271"/>
      <c r="G3" s="271"/>
      <c r="H3" s="113"/>
      <c r="I3" s="63"/>
      <c r="J3" s="65" t="s">
        <v>789</v>
      </c>
    </row>
    <row r="4" spans="1:212" ht="8.25" customHeight="1" thickBot="1" x14ac:dyDescent="0.25">
      <c r="B4" s="14"/>
      <c r="C4" s="14"/>
      <c r="D4" s="14"/>
      <c r="E4" s="14"/>
      <c r="F4" s="57"/>
      <c r="G4" s="14"/>
      <c r="H4" s="14"/>
    </row>
    <row r="5" spans="1:212" s="17" customFormat="1" ht="19.5" customHeight="1" thickBot="1" x14ac:dyDescent="0.3">
      <c r="A5" s="312" t="s">
        <v>395</v>
      </c>
      <c r="B5" s="303" t="s">
        <v>787</v>
      </c>
      <c r="C5" s="307" t="s">
        <v>778</v>
      </c>
      <c r="D5" s="308"/>
      <c r="E5" s="309"/>
      <c r="F5" s="306" t="s">
        <v>782</v>
      </c>
      <c r="G5" s="306"/>
      <c r="H5" s="306"/>
      <c r="I5" s="306" t="s">
        <v>781</v>
      </c>
      <c r="J5" s="303"/>
    </row>
    <row r="6" spans="1:212" s="7" customFormat="1" ht="52.25" customHeight="1" x14ac:dyDescent="0.25">
      <c r="A6" s="313"/>
      <c r="B6" s="304"/>
      <c r="C6" s="315" t="s">
        <v>779</v>
      </c>
      <c r="D6" s="299" t="s">
        <v>1157</v>
      </c>
      <c r="E6" s="310" t="s">
        <v>788</v>
      </c>
      <c r="F6" s="317" t="s">
        <v>1282</v>
      </c>
      <c r="G6" s="318"/>
      <c r="H6" s="143" t="s">
        <v>1283</v>
      </c>
      <c r="I6" s="319" t="s">
        <v>1284</v>
      </c>
      <c r="J6" s="320"/>
    </row>
    <row r="7" spans="1:212" ht="54" customHeight="1" thickBot="1" x14ac:dyDescent="0.25">
      <c r="A7" s="314"/>
      <c r="B7" s="305"/>
      <c r="C7" s="316"/>
      <c r="D7" s="300"/>
      <c r="E7" s="311"/>
      <c r="F7" s="49" t="s">
        <v>780</v>
      </c>
      <c r="G7" s="50" t="s">
        <v>783</v>
      </c>
      <c r="H7" s="144" t="s">
        <v>1169</v>
      </c>
      <c r="I7" s="145" t="s">
        <v>784</v>
      </c>
      <c r="J7" s="50" t="s">
        <v>785</v>
      </c>
    </row>
    <row r="8" spans="1:212" ht="14.5" x14ac:dyDescent="0.25">
      <c r="A8" s="47" t="s">
        <v>1018</v>
      </c>
      <c r="B8" s="48">
        <v>600</v>
      </c>
      <c r="C8" s="98">
        <v>0.26400000000000001</v>
      </c>
      <c r="D8" s="87">
        <v>0.21605936748139573</v>
      </c>
      <c r="E8" s="87">
        <v>0.17046588616120975</v>
      </c>
      <c r="F8" s="141">
        <v>18143.226184427251</v>
      </c>
      <c r="G8" s="141">
        <v>18574.950887177252</v>
      </c>
      <c r="H8" s="141">
        <v>21851.651608427248</v>
      </c>
      <c r="I8" s="141">
        <v>19694.66032417725</v>
      </c>
      <c r="J8" s="141">
        <v>23682.196992677254</v>
      </c>
    </row>
    <row r="9" spans="1:212" ht="14.5" x14ac:dyDescent="0.25">
      <c r="A9" s="30" t="s">
        <v>962</v>
      </c>
      <c r="B9" s="42">
        <f t="shared" ref="B9:B33" si="0">B8+100</f>
        <v>700</v>
      </c>
      <c r="C9" s="94">
        <v>0.34100000000000003</v>
      </c>
      <c r="D9" s="88">
        <v>0.27907668299680283</v>
      </c>
      <c r="E9" s="88">
        <v>0.22018510295822927</v>
      </c>
      <c r="F9" s="141">
        <v>20237.257574026946</v>
      </c>
      <c r="G9" s="141">
        <v>20740.936393901946</v>
      </c>
      <c r="H9" s="141">
        <v>24563.75390202694</v>
      </c>
      <c r="I9" s="141">
        <v>22047.264070401943</v>
      </c>
      <c r="J9" s="141">
        <v>26699.390183651944</v>
      </c>
    </row>
    <row r="10" spans="1:212" ht="14.5" x14ac:dyDescent="0.25">
      <c r="A10" s="47" t="s">
        <v>1019</v>
      </c>
      <c r="B10" s="41">
        <f t="shared" si="0"/>
        <v>800</v>
      </c>
      <c r="C10" s="94">
        <v>0.42399999999999999</v>
      </c>
      <c r="D10" s="88">
        <v>0.34700443868224162</v>
      </c>
      <c r="E10" s="88">
        <v>0.2737785444407308</v>
      </c>
      <c r="F10" s="141">
        <v>22280.830375925449</v>
      </c>
      <c r="G10" s="141">
        <v>22856.463312925451</v>
      </c>
      <c r="H10" s="141">
        <v>27225.39760792545</v>
      </c>
      <c r="I10" s="141">
        <v>24349.409228925448</v>
      </c>
      <c r="J10" s="141">
        <v>29666.124786925455</v>
      </c>
    </row>
    <row r="11" spans="1:212" ht="14.5" x14ac:dyDescent="0.25">
      <c r="A11" s="30" t="s">
        <v>1020</v>
      </c>
      <c r="B11" s="42">
        <f t="shared" si="0"/>
        <v>900</v>
      </c>
      <c r="C11" s="94">
        <v>0.502</v>
      </c>
      <c r="D11" s="88">
        <v>0.41084016089265402</v>
      </c>
      <c r="E11" s="88">
        <v>0.32414346535199728</v>
      </c>
      <c r="F11" s="141">
        <v>24432.048164919841</v>
      </c>
      <c r="G11" s="141">
        <v>25079.635219044834</v>
      </c>
      <c r="H11" s="141">
        <v>29994.686300919839</v>
      </c>
      <c r="I11" s="141">
        <v>26759.199374544842</v>
      </c>
      <c r="J11" s="141">
        <v>32740.504377294837</v>
      </c>
    </row>
    <row r="12" spans="1:212" ht="14.5" x14ac:dyDescent="0.25">
      <c r="A12" s="47" t="s">
        <v>1021</v>
      </c>
      <c r="B12" s="41">
        <f t="shared" si="0"/>
        <v>1000</v>
      </c>
      <c r="C12" s="94">
        <v>0.57899999999999996</v>
      </c>
      <c r="D12" s="88">
        <v>0.47385747640806103</v>
      </c>
      <c r="E12" s="88">
        <v>0.3738626821490168</v>
      </c>
      <c r="F12" s="141">
        <v>26431.890190810627</v>
      </c>
      <c r="G12" s="141">
        <v>27151.431362060623</v>
      </c>
      <c r="H12" s="141">
        <v>32612.599230810625</v>
      </c>
      <c r="I12" s="141">
        <v>29017.613757060626</v>
      </c>
      <c r="J12" s="141">
        <v>35663.508204560632</v>
      </c>
    </row>
    <row r="13" spans="1:212" ht="14.5" x14ac:dyDescent="0.25">
      <c r="A13" s="30" t="s">
        <v>1022</v>
      </c>
      <c r="B13" s="42">
        <f t="shared" si="0"/>
        <v>1100</v>
      </c>
      <c r="C13" s="94">
        <v>0.66200000000000003</v>
      </c>
      <c r="D13" s="88">
        <v>0.54178523209349994</v>
      </c>
      <c r="E13" s="88">
        <v>0.42745612363151836</v>
      </c>
      <c r="F13" s="141">
        <v>28470.417133939012</v>
      </c>
      <c r="G13" s="141">
        <v>29261.912422314017</v>
      </c>
      <c r="H13" s="141">
        <v>35269.197077939018</v>
      </c>
      <c r="I13" s="141">
        <v>31314.713056814006</v>
      </c>
      <c r="J13" s="141">
        <v>38625.196949064011</v>
      </c>
    </row>
    <row r="14" spans="1:212" ht="14.5" x14ac:dyDescent="0.25">
      <c r="A14" s="47" t="s">
        <v>1023</v>
      </c>
      <c r="B14" s="41">
        <f t="shared" si="0"/>
        <v>1200</v>
      </c>
      <c r="C14" s="94">
        <v>0.73899999999999999</v>
      </c>
      <c r="D14" s="88">
        <v>0.60480254760890695</v>
      </c>
      <c r="E14" s="88">
        <v>0.47717534042853788</v>
      </c>
      <c r="F14" s="141">
        <v>30628.362734626891</v>
      </c>
      <c r="G14" s="141">
        <v>31491.81214012688</v>
      </c>
      <c r="H14" s="141">
        <v>38045.213582626879</v>
      </c>
      <c r="I14" s="141">
        <v>33731.23101412689</v>
      </c>
      <c r="J14" s="141">
        <v>41706.304351126884</v>
      </c>
    </row>
    <row r="15" spans="1:212" ht="14.5" x14ac:dyDescent="0.25">
      <c r="A15" s="30" t="s">
        <v>1024</v>
      </c>
      <c r="B15" s="42">
        <f t="shared" si="0"/>
        <v>1300</v>
      </c>
      <c r="C15" s="94">
        <v>0.81599999999999995</v>
      </c>
      <c r="D15" s="88">
        <v>0.66781986312431407</v>
      </c>
      <c r="E15" s="88">
        <v>0.52689455722555734</v>
      </c>
      <c r="F15" s="141">
        <v>32668.571630678638</v>
      </c>
      <c r="G15" s="141">
        <v>33603.97515330364</v>
      </c>
      <c r="H15" s="141">
        <v>40703.493382678636</v>
      </c>
      <c r="I15" s="141">
        <v>36030.012266803642</v>
      </c>
      <c r="J15" s="141">
        <v>44669.675048553639</v>
      </c>
    </row>
    <row r="16" spans="1:212" ht="14.5" x14ac:dyDescent="0.25">
      <c r="A16" s="47" t="s">
        <v>1025</v>
      </c>
      <c r="B16" s="41">
        <f t="shared" si="0"/>
        <v>1400</v>
      </c>
      <c r="C16" s="94">
        <v>0.89900000000000002</v>
      </c>
      <c r="D16" s="88">
        <v>0.73574761880975292</v>
      </c>
      <c r="E16" s="88">
        <v>0.58048799870805889</v>
      </c>
      <c r="F16" s="141">
        <v>34984.620806163606</v>
      </c>
      <c r="G16" s="141">
        <v>35991.978445913606</v>
      </c>
      <c r="H16" s="141">
        <v>43637.613462163608</v>
      </c>
      <c r="I16" s="141">
        <v>38604.633798913608</v>
      </c>
      <c r="J16" s="141">
        <v>47908.886025413602</v>
      </c>
    </row>
    <row r="17" spans="1:10" ht="14.5" x14ac:dyDescent="0.25">
      <c r="A17" s="30" t="s">
        <v>1026</v>
      </c>
      <c r="B17" s="42">
        <f t="shared" si="0"/>
        <v>1500</v>
      </c>
      <c r="C17" s="94">
        <v>0.97599999999999998</v>
      </c>
      <c r="D17" s="88">
        <v>0.79876493432515994</v>
      </c>
      <c r="E17" s="88">
        <v>0.63020721550507841</v>
      </c>
      <c r="F17" s="141">
        <v>37277.122640721347</v>
      </c>
      <c r="G17" s="141">
        <v>38356.434397596349</v>
      </c>
      <c r="H17" s="141">
        <v>46548.186200721364</v>
      </c>
      <c r="I17" s="141">
        <v>41155.707990096351</v>
      </c>
      <c r="J17" s="141">
        <v>51124.549661346347</v>
      </c>
    </row>
    <row r="18" spans="1:10" ht="14.5" x14ac:dyDescent="0.25">
      <c r="A18" s="47" t="s">
        <v>1027</v>
      </c>
      <c r="B18" s="41">
        <f t="shared" si="0"/>
        <v>1600</v>
      </c>
      <c r="C18" s="94">
        <v>1.0529999999999999</v>
      </c>
      <c r="D18" s="88">
        <v>0.86178224984056695</v>
      </c>
      <c r="E18" s="88">
        <v>0.67992643230209793</v>
      </c>
      <c r="F18" s="141">
        <v>39455.251676489701</v>
      </c>
      <c r="G18" s="141">
        <v>40606.517550489712</v>
      </c>
      <c r="H18" s="141">
        <v>49344.386140489718</v>
      </c>
      <c r="I18" s="141">
        <v>43592.409382489714</v>
      </c>
      <c r="J18" s="141">
        <v>54225.840498489706</v>
      </c>
    </row>
    <row r="19" spans="1:10" ht="14.5" x14ac:dyDescent="0.25">
      <c r="A19" s="30" t="s">
        <v>1028</v>
      </c>
      <c r="B19" s="42">
        <f t="shared" si="0"/>
        <v>1700</v>
      </c>
      <c r="C19" s="94">
        <v>1.1359999999999999</v>
      </c>
      <c r="D19" s="88">
        <v>0.9297100055260058</v>
      </c>
      <c r="E19" s="88">
        <v>0.73351987378459937</v>
      </c>
      <c r="F19" s="141">
        <v>41621.607041794465</v>
      </c>
      <c r="G19" s="141">
        <v>42844.827032919457</v>
      </c>
      <c r="H19" s="141">
        <v>52128.812409794467</v>
      </c>
      <c r="I19" s="141">
        <v>46017.33710441945</v>
      </c>
      <c r="J19" s="141">
        <v>57315.357665169453</v>
      </c>
    </row>
    <row r="20" spans="1:10" ht="14.5" x14ac:dyDescent="0.25">
      <c r="A20" s="47" t="s">
        <v>1029</v>
      </c>
      <c r="B20" s="41">
        <f t="shared" si="0"/>
        <v>1800</v>
      </c>
      <c r="C20" s="94">
        <v>1.2130000000000001</v>
      </c>
      <c r="D20" s="88">
        <v>0.99272732104141304</v>
      </c>
      <c r="E20" s="88">
        <v>0.783239090581619</v>
      </c>
      <c r="F20" s="141">
        <v>43744.231631091498</v>
      </c>
      <c r="G20" s="141">
        <v>45039.405739341491</v>
      </c>
      <c r="H20" s="141">
        <v>54869.507903091493</v>
      </c>
      <c r="I20" s="141">
        <v>48398.534050341492</v>
      </c>
      <c r="J20" s="141">
        <v>60361.144055841498</v>
      </c>
    </row>
    <row r="21" spans="1:10" ht="14.5" x14ac:dyDescent="0.25">
      <c r="A21" s="30" t="s">
        <v>1030</v>
      </c>
      <c r="B21" s="42">
        <f t="shared" si="0"/>
        <v>1900</v>
      </c>
      <c r="C21" s="94">
        <v>1.29</v>
      </c>
      <c r="D21" s="88">
        <v>1.0557446365568202</v>
      </c>
      <c r="E21" s="88">
        <v>0.83295830737863852</v>
      </c>
      <c r="F21" s="141">
        <v>45922.360666859866</v>
      </c>
      <c r="G21" s="141">
        <v>47289.488892234855</v>
      </c>
      <c r="H21" s="141">
        <v>57665.707842859854</v>
      </c>
      <c r="I21" s="141">
        <v>50835.235442734855</v>
      </c>
      <c r="J21" s="141">
        <v>63462.434892984849</v>
      </c>
    </row>
    <row r="22" spans="1:10" ht="14.5" x14ac:dyDescent="0.25">
      <c r="A22" s="47" t="s">
        <v>1031</v>
      </c>
      <c r="B22" s="41">
        <f t="shared" si="0"/>
        <v>2000</v>
      </c>
      <c r="C22" s="94">
        <v>1.373</v>
      </c>
      <c r="D22" s="88">
        <v>1.1236723922422589</v>
      </c>
      <c r="E22" s="88">
        <v>0.88655174886114008</v>
      </c>
      <c r="F22" s="141">
        <v>48103.853608474958</v>
      </c>
      <c r="G22" s="141">
        <v>49542.93595097497</v>
      </c>
      <c r="H22" s="141">
        <v>60465.271688474961</v>
      </c>
      <c r="I22" s="141">
        <v>53275.300740974948</v>
      </c>
      <c r="J22" s="141">
        <v>66567.08963597496</v>
      </c>
    </row>
    <row r="23" spans="1:10" ht="14.5" x14ac:dyDescent="0.25">
      <c r="A23" s="30" t="s">
        <v>1032</v>
      </c>
      <c r="B23" s="42">
        <f t="shared" si="0"/>
        <v>2100</v>
      </c>
      <c r="C23" s="94">
        <v>1.45</v>
      </c>
      <c r="D23" s="88">
        <v>1.1866897077576659</v>
      </c>
      <c r="E23" s="88">
        <v>0.93627096565815948</v>
      </c>
      <c r="F23" s="141">
        <v>50281.982644243326</v>
      </c>
      <c r="G23" s="141">
        <v>51793.019103868319</v>
      </c>
      <c r="H23" s="141">
        <v>63261.471628243322</v>
      </c>
      <c r="I23" s="141">
        <v>55712.002133368318</v>
      </c>
      <c r="J23" s="141">
        <v>69668.380473118334</v>
      </c>
    </row>
    <row r="24" spans="1:10" ht="14.5" x14ac:dyDescent="0.25">
      <c r="A24" s="47" t="s">
        <v>1033</v>
      </c>
      <c r="B24" s="41">
        <f t="shared" si="0"/>
        <v>2200</v>
      </c>
      <c r="C24" s="94">
        <v>1.5269999999999999</v>
      </c>
      <c r="D24" s="88">
        <v>1.2497070232730729</v>
      </c>
      <c r="E24" s="88">
        <v>0.985990182455179</v>
      </c>
      <c r="F24" s="141">
        <v>52290.234434750979</v>
      </c>
      <c r="G24" s="141">
        <v>53873.225011500996</v>
      </c>
      <c r="H24" s="141">
        <v>65887.794322750982</v>
      </c>
      <c r="I24" s="141">
        <v>57978.826280500994</v>
      </c>
      <c r="J24" s="141">
        <v>72599.794065000999</v>
      </c>
    </row>
    <row r="25" spans="1:10" ht="14.5" x14ac:dyDescent="0.25">
      <c r="A25" s="30" t="s">
        <v>1034</v>
      </c>
      <c r="B25" s="42">
        <f t="shared" si="0"/>
        <v>2300</v>
      </c>
      <c r="C25" s="94">
        <v>1.61</v>
      </c>
      <c r="D25" s="88">
        <v>1.3176347789585119</v>
      </c>
      <c r="E25" s="88">
        <v>1.0395836239376806</v>
      </c>
      <c r="F25" s="141">
        <v>54300.168178182023</v>
      </c>
      <c r="G25" s="141">
        <v>55955.11287205702</v>
      </c>
      <c r="H25" s="141">
        <v>68515.798970182004</v>
      </c>
      <c r="I25" s="141">
        <v>60247.332380557018</v>
      </c>
      <c r="J25" s="141">
        <v>75532.889609806996</v>
      </c>
    </row>
    <row r="26" spans="1:10" ht="14.5" x14ac:dyDescent="0.25">
      <c r="A26" s="47" t="s">
        <v>1035</v>
      </c>
      <c r="B26" s="41">
        <f t="shared" si="0"/>
        <v>2400</v>
      </c>
      <c r="C26" s="94">
        <v>1.6870000000000001</v>
      </c>
      <c r="D26" s="88">
        <v>1.3806520944739189</v>
      </c>
      <c r="E26" s="88">
        <v>1.0893028407347001</v>
      </c>
      <c r="F26" s="141">
        <v>56564.076813042411</v>
      </c>
      <c r="G26" s="141">
        <v>58290.975624042403</v>
      </c>
      <c r="H26" s="141">
        <v>71397.7785090424</v>
      </c>
      <c r="I26" s="141">
        <v>62769.813372042401</v>
      </c>
      <c r="J26" s="141">
        <v>78719.960046042412</v>
      </c>
    </row>
    <row r="27" spans="1:10" ht="14.5" x14ac:dyDescent="0.25">
      <c r="A27" s="30" t="s">
        <v>1036</v>
      </c>
      <c r="B27" s="42">
        <f t="shared" si="0"/>
        <v>2500</v>
      </c>
      <c r="C27" s="94">
        <v>1.7649999999999999</v>
      </c>
      <c r="D27" s="88">
        <v>1.4444878166843311</v>
      </c>
      <c r="E27" s="88">
        <v>1.1396677616459665</v>
      </c>
      <c r="F27" s="141">
        <v>58607.649614940892</v>
      </c>
      <c r="G27" s="141">
        <v>60406.502543065893</v>
      </c>
      <c r="H27" s="141">
        <v>74059.422214940903</v>
      </c>
      <c r="I27" s="141">
        <v>65071.958530565898</v>
      </c>
      <c r="J27" s="141">
        <v>81686.694649315919</v>
      </c>
    </row>
    <row r="28" spans="1:10" ht="14.5" x14ac:dyDescent="0.25">
      <c r="A28" s="47" t="s">
        <v>1037</v>
      </c>
      <c r="B28" s="41">
        <f t="shared" si="0"/>
        <v>2600</v>
      </c>
      <c r="C28" s="94">
        <v>1.8480000000000001</v>
      </c>
      <c r="D28" s="88">
        <v>1.5124155723697701</v>
      </c>
      <c r="E28" s="88">
        <v>1.1932612031284682</v>
      </c>
      <c r="F28" s="141">
        <v>60775.686933169025</v>
      </c>
      <c r="G28" s="141">
        <v>62646.493978419036</v>
      </c>
      <c r="H28" s="141">
        <v>76845.530437169044</v>
      </c>
      <c r="I28" s="141">
        <v>67498.568205419055</v>
      </c>
      <c r="J28" s="141">
        <v>84777.893768919021</v>
      </c>
    </row>
    <row r="29" spans="1:10" ht="14.5" x14ac:dyDescent="0.25">
      <c r="A29" s="30" t="s">
        <v>1038</v>
      </c>
      <c r="B29" s="42">
        <f t="shared" si="0"/>
        <v>2700</v>
      </c>
      <c r="C29" s="94">
        <v>1.925</v>
      </c>
      <c r="D29" s="88">
        <v>1.5754328878851771</v>
      </c>
      <c r="E29" s="88">
        <v>1.2429804199254877</v>
      </c>
      <c r="F29" s="141">
        <v>65246.317803495134</v>
      </c>
      <c r="G29" s="141">
        <v>67189.07896587014</v>
      </c>
      <c r="H29" s="141">
        <v>81934.232211495138</v>
      </c>
      <c r="I29" s="141">
        <v>72227.771432370122</v>
      </c>
      <c r="J29" s="141">
        <v>90171.686440620135</v>
      </c>
    </row>
    <row r="30" spans="1:10" ht="14.5" x14ac:dyDescent="0.25">
      <c r="A30" s="47" t="s">
        <v>1039</v>
      </c>
      <c r="B30" s="41">
        <f t="shared" si="0"/>
        <v>2800</v>
      </c>
      <c r="C30" s="94">
        <v>2.0019999999999998</v>
      </c>
      <c r="D30" s="88">
        <v>1.6384502034005841</v>
      </c>
      <c r="E30" s="88">
        <v>1.292699636722507</v>
      </c>
      <c r="F30" s="141">
        <v>67469.859568194574</v>
      </c>
      <c r="G30" s="141">
        <v>69484.574847694559</v>
      </c>
      <c r="H30" s="141">
        <v>84775.844880194534</v>
      </c>
      <c r="I30" s="141">
        <v>74709.885553694563</v>
      </c>
      <c r="J30" s="141">
        <v>93318.390006694535</v>
      </c>
    </row>
    <row r="31" spans="1:10" ht="14.5" x14ac:dyDescent="0.25">
      <c r="A31" s="30" t="s">
        <v>1040</v>
      </c>
      <c r="B31" s="42">
        <f t="shared" si="0"/>
        <v>2900</v>
      </c>
      <c r="C31" s="94">
        <v>2.085</v>
      </c>
      <c r="D31" s="88">
        <v>1.7063779590860231</v>
      </c>
      <c r="E31" s="88">
        <v>1.3462930782050087</v>
      </c>
      <c r="F31" s="141">
        <v>69703.493050434248</v>
      </c>
      <c r="G31" s="141">
        <v>71790.162447059251</v>
      </c>
      <c r="H31" s="141">
        <v>87627.549266434246</v>
      </c>
      <c r="I31" s="141">
        <v>77202.091392559247</v>
      </c>
      <c r="J31" s="141">
        <v>96475.185290309237</v>
      </c>
    </row>
    <row r="32" spans="1:10" ht="14.5" x14ac:dyDescent="0.25">
      <c r="A32" s="47" t="s">
        <v>1041</v>
      </c>
      <c r="B32" s="41">
        <f t="shared" si="0"/>
        <v>3000</v>
      </c>
      <c r="C32" s="94">
        <v>2.1619999999999999</v>
      </c>
      <c r="D32" s="88">
        <v>1.7693952746014301</v>
      </c>
      <c r="E32" s="88">
        <v>1.3960122950020282</v>
      </c>
      <c r="F32" s="141">
        <v>71947.218250214151</v>
      </c>
      <c r="G32" s="141">
        <v>74105.841763964156</v>
      </c>
      <c r="H32" s="141">
        <v>90489.345370214171</v>
      </c>
      <c r="I32" s="141">
        <v>79704.388948964173</v>
      </c>
      <c r="J32" s="141">
        <v>99642.072291464152</v>
      </c>
    </row>
    <row r="33" spans="1:10" ht="14.5" x14ac:dyDescent="0.25">
      <c r="A33" s="30" t="s">
        <v>1042</v>
      </c>
      <c r="B33" s="42">
        <f t="shared" si="0"/>
        <v>3100</v>
      </c>
      <c r="C33" s="94">
        <v>2.0289999999999999</v>
      </c>
      <c r="D33" s="88">
        <v>1.8320000000000001</v>
      </c>
      <c r="E33" s="89">
        <v>1.3101336478071763</v>
      </c>
      <c r="F33" s="141">
        <v>78838.179377274355</v>
      </c>
      <c r="G33" s="141">
        <v>81068.757008149376</v>
      </c>
      <c r="H33" s="141">
        <v>97998.377401274352</v>
      </c>
      <c r="I33" s="141">
        <v>86853.922432649386</v>
      </c>
      <c r="J33" s="141">
        <v>107456.19521989938</v>
      </c>
    </row>
    <row r="34" spans="1:10" ht="14.5" x14ac:dyDescent="0.25">
      <c r="A34" s="47" t="s">
        <v>1043</v>
      </c>
      <c r="B34" s="41">
        <v>3200</v>
      </c>
      <c r="C34" s="94">
        <v>2.1059999999999999</v>
      </c>
      <c r="D34" s="88">
        <v>1.7235644996811339</v>
      </c>
      <c r="E34" s="89">
        <v>1.3598528646041959</v>
      </c>
      <c r="F34" s="141">
        <v>80935.574672720832</v>
      </c>
      <c r="G34" s="141">
        <v>83238.106420720826</v>
      </c>
      <c r="H34" s="141">
        <v>100713.84360072081</v>
      </c>
      <c r="I34" s="141">
        <v>89209.890084720799</v>
      </c>
      <c r="J34" s="141">
        <v>110476.75231672083</v>
      </c>
    </row>
    <row r="35" spans="1:10" ht="14.5" x14ac:dyDescent="0.25">
      <c r="A35" s="30" t="s">
        <v>1044</v>
      </c>
      <c r="B35" s="42">
        <v>3300</v>
      </c>
      <c r="C35" s="94">
        <v>2.1890000000000001</v>
      </c>
      <c r="D35" s="88">
        <v>1.7914922553665729</v>
      </c>
      <c r="E35" s="88">
        <v>1.4134463060866975</v>
      </c>
      <c r="F35" s="141">
        <v>82990.921145082917</v>
      </c>
      <c r="G35" s="141">
        <v>85365.407010207913</v>
      </c>
      <c r="H35" s="141">
        <v>103387.26097708291</v>
      </c>
      <c r="I35" s="141">
        <v>91523.808913707937</v>
      </c>
      <c r="J35" s="141">
        <v>113455.26059045791</v>
      </c>
    </row>
    <row r="36" spans="1:10" ht="14.5" x14ac:dyDescent="0.25">
      <c r="A36" s="47" t="s">
        <v>1045</v>
      </c>
      <c r="B36" s="41">
        <v>3400</v>
      </c>
      <c r="C36" s="94">
        <v>2.2719999999999998</v>
      </c>
      <c r="D36" s="88">
        <v>1.8594200110520116</v>
      </c>
      <c r="E36" s="88">
        <v>1.4670397475691987</v>
      </c>
      <c r="F36" s="141">
        <v>85046.267617445017</v>
      </c>
      <c r="G36" s="141">
        <v>87492.707599695015</v>
      </c>
      <c r="H36" s="141">
        <v>106060.67835344501</v>
      </c>
      <c r="I36" s="141">
        <v>93837.727742695017</v>
      </c>
      <c r="J36" s="141">
        <v>116433.76886419504</v>
      </c>
    </row>
    <row r="37" spans="1:10" ht="14.5" x14ac:dyDescent="0.25">
      <c r="A37" s="30" t="s">
        <v>1046</v>
      </c>
      <c r="B37" s="42">
        <v>3500</v>
      </c>
      <c r="C37" s="94">
        <v>2.3490000000000002</v>
      </c>
      <c r="D37" s="88">
        <v>1.9224373265674191</v>
      </c>
      <c r="E37" s="88">
        <v>1.5167589643662185</v>
      </c>
      <c r="F37" s="141">
        <v>87268.127429221102</v>
      </c>
      <c r="G37" s="141">
        <v>89786.521528596117</v>
      </c>
      <c r="H37" s="141">
        <v>108900.60906922111</v>
      </c>
      <c r="I37" s="141">
        <v>96318.159911096125</v>
      </c>
      <c r="J37" s="141">
        <v>119578.79047734609</v>
      </c>
    </row>
    <row r="38" spans="1:10" ht="14.5" x14ac:dyDescent="0.25">
      <c r="A38" s="47" t="s">
        <v>1047</v>
      </c>
      <c r="B38" s="41">
        <v>3600</v>
      </c>
      <c r="C38" s="94">
        <v>2.4260000000000002</v>
      </c>
      <c r="D38" s="88">
        <v>1.9854546420828261</v>
      </c>
      <c r="E38" s="88">
        <v>1.566478181163238</v>
      </c>
      <c r="F38" s="141">
        <v>89353.749054203945</v>
      </c>
      <c r="G38" s="141">
        <v>91944.097270703933</v>
      </c>
      <c r="H38" s="141">
        <v>111604.30159820395</v>
      </c>
      <c r="I38" s="141">
        <v>98662.353892703948</v>
      </c>
      <c r="J38" s="141">
        <v>122587.57390370392</v>
      </c>
    </row>
    <row r="39" spans="1:10" ht="14.5" x14ac:dyDescent="0.25">
      <c r="A39" s="30" t="s">
        <v>1048</v>
      </c>
      <c r="B39" s="42">
        <v>3700</v>
      </c>
      <c r="C39" s="94">
        <v>2.5030000000000001</v>
      </c>
      <c r="D39" s="88">
        <v>2.0484719575982329</v>
      </c>
      <c r="E39" s="88">
        <v>1.6161973979602575</v>
      </c>
      <c r="F39" s="141">
        <v>91504.966843198315</v>
      </c>
      <c r="G39" s="141">
        <v>94167.269176823305</v>
      </c>
      <c r="H39" s="141">
        <v>114373.5902911983</v>
      </c>
      <c r="I39" s="141">
        <v>101072.1440383233</v>
      </c>
      <c r="J39" s="141">
        <v>125661.9534940733</v>
      </c>
    </row>
    <row r="40" spans="1:10" ht="14.5" x14ac:dyDescent="0.25">
      <c r="A40" s="47" t="s">
        <v>1049</v>
      </c>
      <c r="B40" s="41">
        <v>3800</v>
      </c>
      <c r="C40" s="94">
        <v>2.58</v>
      </c>
      <c r="D40" s="88">
        <v>2.1114892731136403</v>
      </c>
      <c r="E40" s="88">
        <v>1.665916614757277</v>
      </c>
      <c r="F40" s="141">
        <v>93711.689078664029</v>
      </c>
      <c r="G40" s="141">
        <v>96445.945529414021</v>
      </c>
      <c r="H40" s="141">
        <v>117198.38343066401</v>
      </c>
      <c r="I40" s="141">
        <v>103537.43863041402</v>
      </c>
      <c r="J40" s="141">
        <v>128791.83753091404</v>
      </c>
    </row>
    <row r="41" spans="1:10" ht="14.5" x14ac:dyDescent="0.25">
      <c r="A41" s="30" t="s">
        <v>1050</v>
      </c>
      <c r="B41" s="44">
        <v>3900</v>
      </c>
      <c r="C41" s="94">
        <v>2.6629999999999998</v>
      </c>
      <c r="D41" s="88">
        <v>2.1794170287990786</v>
      </c>
      <c r="E41" s="88">
        <v>1.7195100562397785</v>
      </c>
      <c r="F41" s="141">
        <v>95899.909831972647</v>
      </c>
      <c r="G41" s="141">
        <v>98706.120399847612</v>
      </c>
      <c r="H41" s="141">
        <v>120004.67508797263</v>
      </c>
      <c r="I41" s="141">
        <v>105984.23174034762</v>
      </c>
      <c r="J41" s="141">
        <v>131903.22008559763</v>
      </c>
    </row>
    <row r="42" spans="1:10" ht="14.5" x14ac:dyDescent="0.25">
      <c r="A42" s="47" t="s">
        <v>1051</v>
      </c>
      <c r="B42" s="41">
        <v>4000</v>
      </c>
      <c r="C42" s="94">
        <v>2.746</v>
      </c>
      <c r="D42" s="88">
        <v>2.2473447844845178</v>
      </c>
      <c r="E42" s="88">
        <v>1.7731034977222802</v>
      </c>
      <c r="F42" s="141">
        <v>98022.534421269651</v>
      </c>
      <c r="G42" s="141">
        <v>100900.69910626966</v>
      </c>
      <c r="H42" s="141">
        <v>122745.37058126966</v>
      </c>
      <c r="I42" s="141">
        <v>108365.42868626968</v>
      </c>
      <c r="J42" s="141">
        <v>134949.00647626966</v>
      </c>
    </row>
    <row r="43" spans="1:10" ht="14.5" x14ac:dyDescent="0.25">
      <c r="A43" s="30" t="s">
        <v>1052</v>
      </c>
      <c r="B43" s="42">
        <v>4100</v>
      </c>
      <c r="C43" s="94">
        <v>2.8239999999999998</v>
      </c>
      <c r="D43" s="88">
        <v>2.3111805066949298</v>
      </c>
      <c r="E43" s="88">
        <v>1.8234684186335466</v>
      </c>
      <c r="F43" s="141">
        <v>100126.65752840959</v>
      </c>
      <c r="G43" s="141">
        <v>103076.77633053459</v>
      </c>
      <c r="H43" s="141">
        <v>125467.56459240957</v>
      </c>
      <c r="I43" s="141">
        <v>110728.12415003461</v>
      </c>
      <c r="J43" s="141">
        <v>137976.29138478459</v>
      </c>
    </row>
    <row r="44" spans="1:10" ht="14.5" x14ac:dyDescent="0.25">
      <c r="A44" s="47" t="s">
        <v>1053</v>
      </c>
      <c r="B44" s="41">
        <v>4200</v>
      </c>
      <c r="C44" s="94">
        <v>2.9009999999999998</v>
      </c>
      <c r="D44" s="88">
        <v>2.3741978222103368</v>
      </c>
      <c r="E44" s="88">
        <v>1.8731876354305659</v>
      </c>
      <c r="F44" s="141">
        <v>102316.56023464157</v>
      </c>
      <c r="G44" s="141">
        <v>105338.63315389158</v>
      </c>
      <c r="H44" s="141">
        <v>128275.5382026416</v>
      </c>
      <c r="I44" s="141">
        <v>113176.59921289157</v>
      </c>
      <c r="J44" s="141">
        <v>141089.35589239161</v>
      </c>
    </row>
    <row r="45" spans="1:10" ht="14.5" x14ac:dyDescent="0.25">
      <c r="A45" s="30" t="s">
        <v>1054</v>
      </c>
      <c r="B45" s="42">
        <v>4300</v>
      </c>
      <c r="C45" s="94">
        <v>2.9780000000000002</v>
      </c>
      <c r="D45" s="88">
        <v>2.4372151377257443</v>
      </c>
      <c r="E45" s="88">
        <v>1.9229068522275856</v>
      </c>
      <c r="F45" s="141">
        <v>104309.67444883888</v>
      </c>
      <c r="G45" s="141">
        <v>107403.7014852139</v>
      </c>
      <c r="H45" s="141">
        <v>130886.72332083888</v>
      </c>
      <c r="I45" s="141">
        <v>115428.2857837139</v>
      </c>
      <c r="J45" s="141">
        <v>144005.63190796389</v>
      </c>
    </row>
    <row r="46" spans="1:10" ht="14.5" x14ac:dyDescent="0.25">
      <c r="A46" s="47" t="s">
        <v>1055</v>
      </c>
      <c r="B46" s="41">
        <v>4400</v>
      </c>
      <c r="C46" s="94">
        <v>3.0550000000000002</v>
      </c>
      <c r="D46" s="88">
        <v>2.5002324532411513</v>
      </c>
      <c r="E46" s="88">
        <v>1.9726260690246051</v>
      </c>
      <c r="F46" s="141">
        <v>106287.6510867258</v>
      </c>
      <c r="G46" s="141">
        <v>109453.63224022579</v>
      </c>
      <c r="H46" s="141">
        <v>133482.77086272583</v>
      </c>
      <c r="I46" s="141">
        <v>117664.83477822582</v>
      </c>
      <c r="J46" s="141">
        <v>146906.7703472258</v>
      </c>
    </row>
    <row r="47" spans="1:10" ht="14.5" x14ac:dyDescent="0.25">
      <c r="A47" s="30" t="s">
        <v>1056</v>
      </c>
      <c r="B47" s="42">
        <v>4500</v>
      </c>
      <c r="C47" s="94">
        <v>3.1379999999999999</v>
      </c>
      <c r="D47" s="88">
        <v>2.56816020892659</v>
      </c>
      <c r="E47" s="88">
        <v>2.0262195105071066</v>
      </c>
      <c r="F47" s="141">
        <v>108304.31264185034</v>
      </c>
      <c r="G47" s="141">
        <v>111542.24791247533</v>
      </c>
      <c r="H47" s="141">
        <v>136117.50332185032</v>
      </c>
      <c r="I47" s="141">
        <v>119940.06868997532</v>
      </c>
      <c r="J47" s="141">
        <v>149846.59370372535</v>
      </c>
    </row>
    <row r="48" spans="1:10" ht="14.5" x14ac:dyDescent="0.25">
      <c r="A48" s="47" t="s">
        <v>1057</v>
      </c>
      <c r="B48" s="41">
        <v>4600</v>
      </c>
      <c r="C48" s="94">
        <v>3.2210000000000001</v>
      </c>
      <c r="D48" s="88">
        <v>2.6360879646120292</v>
      </c>
      <c r="E48" s="88">
        <v>2.079812951989608</v>
      </c>
      <c r="F48" s="141">
        <v>110319.2922440515</v>
      </c>
      <c r="G48" s="141">
        <v>113629.1816318015</v>
      </c>
      <c r="H48" s="141">
        <v>138750.55382805155</v>
      </c>
      <c r="I48" s="141">
        <v>122213.62064880152</v>
      </c>
      <c r="J48" s="141">
        <v>152784.73510730153</v>
      </c>
    </row>
    <row r="49" spans="1:10" ht="14.5" x14ac:dyDescent="0.25">
      <c r="A49" s="30" t="s">
        <v>1058</v>
      </c>
      <c r="B49" s="42">
        <v>4700</v>
      </c>
      <c r="C49" s="94">
        <v>3.298</v>
      </c>
      <c r="D49" s="88">
        <v>2.6991052801274362</v>
      </c>
      <c r="E49" s="88">
        <v>2.1295321687866275</v>
      </c>
      <c r="F49" s="141">
        <v>112921.27341650991</v>
      </c>
      <c r="G49" s="141">
        <v>116303.11692138494</v>
      </c>
      <c r="H49" s="141">
        <v>141970.60590450992</v>
      </c>
      <c r="I49" s="141">
        <v>125074.1741778849</v>
      </c>
      <c r="J49" s="141">
        <v>156309.87808113496</v>
      </c>
    </row>
    <row r="50" spans="1:10" ht="14.5" x14ac:dyDescent="0.25">
      <c r="A50" s="47" t="s">
        <v>1059</v>
      </c>
      <c r="B50" s="41">
        <v>4800</v>
      </c>
      <c r="C50" s="94">
        <v>3.375</v>
      </c>
      <c r="D50" s="88">
        <v>2.7621225956428432</v>
      </c>
      <c r="E50" s="88">
        <v>2.1792513855836471</v>
      </c>
      <c r="F50" s="141">
        <v>114991.7574651824</v>
      </c>
      <c r="G50" s="141">
        <v>118445.55508718239</v>
      </c>
      <c r="H50" s="141">
        <v>144659.16085718237</v>
      </c>
      <c r="I50" s="141">
        <v>127403.23058318238</v>
      </c>
      <c r="J50" s="141">
        <v>159303.52393118237</v>
      </c>
    </row>
    <row r="51" spans="1:10" ht="14.5" x14ac:dyDescent="0.25">
      <c r="A51" s="30" t="s">
        <v>1060</v>
      </c>
      <c r="B51" s="42">
        <v>4900</v>
      </c>
      <c r="C51" s="94">
        <v>3.452</v>
      </c>
      <c r="D51" s="88">
        <v>2.8251399111582502</v>
      </c>
      <c r="E51" s="88">
        <v>2.2289706023806666</v>
      </c>
      <c r="F51" s="141">
        <v>116991.59949107317</v>
      </c>
      <c r="G51" s="141">
        <v>120517.3512301982</v>
      </c>
      <c r="H51" s="141">
        <v>147277.07378707314</v>
      </c>
      <c r="I51" s="141">
        <v>129661.64496569816</v>
      </c>
      <c r="J51" s="141">
        <v>162226.52775844818</v>
      </c>
    </row>
    <row r="52" spans="1:10" ht="14.5" x14ac:dyDescent="0.25">
      <c r="A52" s="47" t="s">
        <v>1061</v>
      </c>
      <c r="B52" s="41">
        <v>5000</v>
      </c>
      <c r="C52" s="94">
        <v>3.5289999999999999</v>
      </c>
      <c r="D52" s="88">
        <v>2.8881572266736573</v>
      </c>
      <c r="E52" s="88">
        <v>2.2786898191776861</v>
      </c>
      <c r="F52" s="141">
        <v>118991.44151696397</v>
      </c>
      <c r="G52" s="141">
        <v>122589.14737321394</v>
      </c>
      <c r="H52" s="141">
        <v>149894.98671696393</v>
      </c>
      <c r="I52" s="141">
        <v>131920.05934821395</v>
      </c>
      <c r="J52" s="141">
        <v>165149.53158571396</v>
      </c>
    </row>
    <row r="53" spans="1:10" ht="14.5" x14ac:dyDescent="0.25">
      <c r="A53" s="30" t="s">
        <v>1062</v>
      </c>
      <c r="B53" s="42">
        <v>5100</v>
      </c>
      <c r="C53" s="94">
        <v>3.6120000000000001</v>
      </c>
      <c r="D53" s="88">
        <v>2.956084982359096</v>
      </c>
      <c r="E53" s="88">
        <v>2.332283260660188</v>
      </c>
      <c r="F53" s="141">
        <v>121083.79095364029</v>
      </c>
      <c r="G53" s="141">
        <v>124753.45092701528</v>
      </c>
      <c r="H53" s="141">
        <v>152605.40705764029</v>
      </c>
      <c r="I53" s="141">
        <v>134270.98114151528</v>
      </c>
      <c r="J53" s="141">
        <v>168165.04282376534</v>
      </c>
    </row>
    <row r="54" spans="1:10" ht="14.5" x14ac:dyDescent="0.25">
      <c r="A54" s="47" t="s">
        <v>1063</v>
      </c>
      <c r="B54" s="41">
        <v>5200</v>
      </c>
      <c r="C54" s="94">
        <v>3.6949999999999998</v>
      </c>
      <c r="D54" s="88">
        <v>3.0240127380445347</v>
      </c>
      <c r="E54" s="88">
        <v>2.385876702142689</v>
      </c>
      <c r="F54" s="141">
        <v>123176.14039031662</v>
      </c>
      <c r="G54" s="141">
        <v>126917.75448081664</v>
      </c>
      <c r="H54" s="141">
        <v>155315.82739831667</v>
      </c>
      <c r="I54" s="141">
        <v>136621.90293481664</v>
      </c>
      <c r="J54" s="141">
        <v>171180.5540618166</v>
      </c>
    </row>
    <row r="55" spans="1:10" ht="14.5" x14ac:dyDescent="0.25">
      <c r="A55" s="30" t="s">
        <v>1064</v>
      </c>
      <c r="B55" s="42">
        <v>5300</v>
      </c>
      <c r="C55" s="94">
        <v>3.7719999999999998</v>
      </c>
      <c r="D55" s="88">
        <v>3.0870300535599418</v>
      </c>
      <c r="E55" s="88">
        <v>2.4355959189397085</v>
      </c>
      <c r="F55" s="141">
        <v>125320.63036761752</v>
      </c>
      <c r="G55" s="141">
        <v>129134.1985752425</v>
      </c>
      <c r="H55" s="141">
        <v>158078.38827961753</v>
      </c>
      <c r="I55" s="141">
        <v>139024.96526874253</v>
      </c>
      <c r="J55" s="141">
        <v>174248.20584049248</v>
      </c>
    </row>
    <row r="56" spans="1:10" ht="14.5" x14ac:dyDescent="0.25">
      <c r="A56" s="47" t="s">
        <v>1065</v>
      </c>
      <c r="B56" s="41">
        <v>5400</v>
      </c>
      <c r="C56" s="94">
        <v>3.8490000000000002</v>
      </c>
      <c r="D56" s="88">
        <v>3.1500473690753492</v>
      </c>
      <c r="E56" s="88">
        <v>2.4853151357367285</v>
      </c>
      <c r="F56" s="141">
        <v>131755.78225244358</v>
      </c>
      <c r="G56" s="141">
        <v>135641.30457719357</v>
      </c>
      <c r="H56" s="141">
        <v>165131.61106844357</v>
      </c>
      <c r="I56" s="141">
        <v>145718.68951019357</v>
      </c>
      <c r="J56" s="141">
        <v>181606.51952669356</v>
      </c>
    </row>
    <row r="57" spans="1:10" ht="14.5" x14ac:dyDescent="0.25">
      <c r="A57" s="30" t="s">
        <v>1066</v>
      </c>
      <c r="B57" s="42">
        <v>5500</v>
      </c>
      <c r="C57" s="94">
        <v>3.9260000000000002</v>
      </c>
      <c r="D57" s="88">
        <v>3.2130646845907562</v>
      </c>
      <c r="E57" s="88">
        <v>2.535034352533748</v>
      </c>
      <c r="F57" s="141">
        <v>133938.95714698205</v>
      </c>
      <c r="G57" s="141">
        <v>137896.43358885706</v>
      </c>
      <c r="H57" s="141">
        <v>167932.85686698204</v>
      </c>
      <c r="I57" s="141">
        <v>148160.43676135706</v>
      </c>
      <c r="J57" s="141">
        <v>184712.85622260708</v>
      </c>
    </row>
    <row r="58" spans="1:10" ht="14.5" x14ac:dyDescent="0.25">
      <c r="A58" s="47" t="s">
        <v>1067</v>
      </c>
      <c r="B58" s="41">
        <v>5600</v>
      </c>
      <c r="C58" s="94">
        <v>4.0030000000000001</v>
      </c>
      <c r="D58" s="88">
        <v>3.2760820001061632</v>
      </c>
      <c r="E58" s="88">
        <v>2.5847535693307675</v>
      </c>
      <c r="F58" s="141">
        <v>136103.63055936343</v>
      </c>
      <c r="G58" s="141">
        <v>140133.06111836343</v>
      </c>
      <c r="H58" s="141">
        <v>170715.60118336341</v>
      </c>
      <c r="I58" s="141">
        <v>150583.68253036341</v>
      </c>
      <c r="J58" s="141">
        <v>187800.69143636341</v>
      </c>
    </row>
    <row r="59" spans="1:10" ht="14.5" x14ac:dyDescent="0.25">
      <c r="A59" s="30" t="s">
        <v>1068</v>
      </c>
      <c r="B59" s="42">
        <v>5700</v>
      </c>
      <c r="C59" s="94">
        <v>4.0860000000000003</v>
      </c>
      <c r="D59" s="88">
        <v>3.3440097557916024</v>
      </c>
      <c r="E59" s="88">
        <v>2.6383470108132689</v>
      </c>
      <c r="F59" s="141">
        <v>138417.99778192502</v>
      </c>
      <c r="G59" s="141">
        <v>142519.38245805004</v>
      </c>
      <c r="H59" s="141">
        <v>173648.03930992499</v>
      </c>
      <c r="I59" s="141">
        <v>153156.62210954999</v>
      </c>
      <c r="J59" s="141">
        <v>191038.22046030001</v>
      </c>
    </row>
    <row r="60" spans="1:10" ht="14.5" x14ac:dyDescent="0.25">
      <c r="A60" s="47" t="s">
        <v>1069</v>
      </c>
      <c r="B60" s="41">
        <v>5800</v>
      </c>
      <c r="C60" s="94">
        <v>4.17</v>
      </c>
      <c r="D60" s="88">
        <v>3.4127559181720462</v>
      </c>
      <c r="E60" s="88">
        <v>2.6925861564100173</v>
      </c>
      <c r="F60" s="141">
        <v>140503.61940690785</v>
      </c>
      <c r="G60" s="141">
        <v>144676.95820015785</v>
      </c>
      <c r="H60" s="141">
        <v>176351.73183890784</v>
      </c>
      <c r="I60" s="141">
        <v>155500.81609115782</v>
      </c>
      <c r="J60" s="141">
        <v>194047.0038866578</v>
      </c>
    </row>
    <row r="61" spans="1:10" ht="14.5" x14ac:dyDescent="0.25">
      <c r="A61" s="30" t="s">
        <v>1070</v>
      </c>
      <c r="B61" s="42">
        <v>5900</v>
      </c>
      <c r="C61" s="94">
        <v>4.2469999999999999</v>
      </c>
      <c r="D61" s="88">
        <v>3.4757732336874532</v>
      </c>
      <c r="E61" s="88">
        <v>2.7423053732070368</v>
      </c>
      <c r="F61" s="141">
        <v>142688.47625436971</v>
      </c>
      <c r="G61" s="141">
        <v>146933.76916474474</v>
      </c>
      <c r="H61" s="141">
        <v>179154.65959036967</v>
      </c>
      <c r="I61" s="141">
        <v>157944.24529524468</v>
      </c>
      <c r="J61" s="141">
        <v>197155.02253549467</v>
      </c>
    </row>
    <row r="62" spans="1:10" ht="15" thickBot="1" x14ac:dyDescent="0.3">
      <c r="A62" s="61" t="s">
        <v>1071</v>
      </c>
      <c r="B62" s="46">
        <v>6000</v>
      </c>
      <c r="C62" s="99">
        <v>4.3239999999999998</v>
      </c>
      <c r="D62" s="90">
        <v>3.5387905492028602</v>
      </c>
      <c r="E62" s="90">
        <v>2.7920245900040563</v>
      </c>
      <c r="F62" s="141">
        <v>144880.06091352506</v>
      </c>
      <c r="G62" s="141">
        <v>149197.30794102504</v>
      </c>
      <c r="H62" s="141">
        <v>181964.31515352504</v>
      </c>
      <c r="I62" s="141">
        <v>160394.40231102504</v>
      </c>
      <c r="J62" s="141">
        <v>200269.76899602506</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3">
    <mergeCell ref="A2:B2"/>
    <mergeCell ref="C2:D2"/>
    <mergeCell ref="M2:N2"/>
    <mergeCell ref="O2:P2"/>
    <mergeCell ref="Q2:R2"/>
    <mergeCell ref="A1:J1"/>
    <mergeCell ref="A5:A7"/>
    <mergeCell ref="B5:B7"/>
    <mergeCell ref="C5:E5"/>
    <mergeCell ref="F5:J5"/>
    <mergeCell ref="C6:C7"/>
    <mergeCell ref="D6:D7"/>
    <mergeCell ref="E6:E7"/>
    <mergeCell ref="F6:G6"/>
    <mergeCell ref="I6:J6"/>
    <mergeCell ref="AE2:AF2"/>
    <mergeCell ref="AG2:AH2"/>
    <mergeCell ref="AI2:AJ2"/>
    <mergeCell ref="AK2:AL2"/>
    <mergeCell ref="AM2:AN2"/>
    <mergeCell ref="AO2:AP2"/>
    <mergeCell ref="S2:T2"/>
    <mergeCell ref="U2:V2"/>
    <mergeCell ref="W2:X2"/>
    <mergeCell ref="Y2:Z2"/>
    <mergeCell ref="AA2:AB2"/>
    <mergeCell ref="AC2:AD2"/>
    <mergeCell ref="BC2:BD2"/>
    <mergeCell ref="BE2:BF2"/>
    <mergeCell ref="BG2:BH2"/>
    <mergeCell ref="BI2:BJ2"/>
    <mergeCell ref="BK2:BL2"/>
    <mergeCell ref="BM2:BN2"/>
    <mergeCell ref="AQ2:AR2"/>
    <mergeCell ref="AS2:AT2"/>
    <mergeCell ref="AU2:AV2"/>
    <mergeCell ref="AW2:AX2"/>
    <mergeCell ref="AY2:AZ2"/>
    <mergeCell ref="BA2:BB2"/>
    <mergeCell ref="CA2:CB2"/>
    <mergeCell ref="CC2:CD2"/>
    <mergeCell ref="CE2:CF2"/>
    <mergeCell ref="CG2:CH2"/>
    <mergeCell ref="CI2:CJ2"/>
    <mergeCell ref="CK2:CL2"/>
    <mergeCell ref="BO2:BP2"/>
    <mergeCell ref="BQ2:BR2"/>
    <mergeCell ref="BS2:BT2"/>
    <mergeCell ref="BU2:BV2"/>
    <mergeCell ref="BW2:BX2"/>
    <mergeCell ref="BY2:BZ2"/>
    <mergeCell ref="CY2:CZ2"/>
    <mergeCell ref="DA2:DB2"/>
    <mergeCell ref="DC2:DD2"/>
    <mergeCell ref="DE2:DF2"/>
    <mergeCell ref="DG2:DH2"/>
    <mergeCell ref="DI2:DJ2"/>
    <mergeCell ref="CM2:CN2"/>
    <mergeCell ref="CO2:CP2"/>
    <mergeCell ref="CQ2:CR2"/>
    <mergeCell ref="CS2:CT2"/>
    <mergeCell ref="CU2:CV2"/>
    <mergeCell ref="CW2:CX2"/>
    <mergeCell ref="DW2:DX2"/>
    <mergeCell ref="DY2:DZ2"/>
    <mergeCell ref="EA2:EB2"/>
    <mergeCell ref="EC2:ED2"/>
    <mergeCell ref="EE2:EF2"/>
    <mergeCell ref="EG2:EH2"/>
    <mergeCell ref="DK2:DL2"/>
    <mergeCell ref="DM2:DN2"/>
    <mergeCell ref="DO2:DP2"/>
    <mergeCell ref="DQ2:DR2"/>
    <mergeCell ref="DS2:DT2"/>
    <mergeCell ref="DU2:DV2"/>
    <mergeCell ref="EY2:EZ2"/>
    <mergeCell ref="FA2:FB2"/>
    <mergeCell ref="FC2:FD2"/>
    <mergeCell ref="GA2:GB2"/>
    <mergeCell ref="FE2:FF2"/>
    <mergeCell ref="FG2:FH2"/>
    <mergeCell ref="FI2:FJ2"/>
    <mergeCell ref="FK2:FL2"/>
    <mergeCell ref="EI2:EJ2"/>
    <mergeCell ref="EK2:EL2"/>
    <mergeCell ref="EM2:EN2"/>
    <mergeCell ref="EO2:EP2"/>
    <mergeCell ref="EQ2:ER2"/>
    <mergeCell ref="ES2:ET2"/>
    <mergeCell ref="HA2:HB2"/>
    <mergeCell ref="HC2:HD2"/>
    <mergeCell ref="A3:G3"/>
    <mergeCell ref="GO2:GP2"/>
    <mergeCell ref="GQ2:GR2"/>
    <mergeCell ref="GS2:GT2"/>
    <mergeCell ref="GU2:GV2"/>
    <mergeCell ref="GW2:GX2"/>
    <mergeCell ref="GY2:GZ2"/>
    <mergeCell ref="GC2:GD2"/>
    <mergeCell ref="GM2:GN2"/>
    <mergeCell ref="FQ2:FR2"/>
    <mergeCell ref="FS2:FT2"/>
    <mergeCell ref="FU2:FV2"/>
    <mergeCell ref="FW2:FX2"/>
    <mergeCell ref="FY2:FZ2"/>
    <mergeCell ref="FM2:FN2"/>
    <mergeCell ref="FO2:FP2"/>
    <mergeCell ref="GE2:GF2"/>
    <mergeCell ref="GG2:GH2"/>
    <mergeCell ref="GI2:GJ2"/>
    <mergeCell ref="GK2:GL2"/>
    <mergeCell ref="EU2:EV2"/>
    <mergeCell ref="EW2:EX2"/>
  </mergeCells>
  <conditionalFormatting sqref="D8:D62">
    <cfRule type="expression" dxfId="85" priority="12">
      <formula>MOD(ROW(),2)</formula>
    </cfRule>
  </conditionalFormatting>
  <conditionalFormatting sqref="E8:E62">
    <cfRule type="expression" dxfId="84" priority="11">
      <formula>MOD(ROW(),2)</formula>
    </cfRule>
  </conditionalFormatting>
  <conditionalFormatting sqref="C8:E62">
    <cfRule type="expression" dxfId="83" priority="69" stopIfTrue="1">
      <formula>MOD(ROW(A2),2)=0</formula>
    </cfRule>
  </conditionalFormatting>
  <conditionalFormatting sqref="F8:J62">
    <cfRule type="expression" dxfId="82" priority="227" stopIfTrue="1">
      <formula>MOD(ROW(D1),2)=0</formula>
    </cfRule>
  </conditionalFormatting>
  <hyperlinks>
    <hyperlink ref="J2" r:id="rId1" xr:uid="{00000000-0004-0000-0800-000000000000}"/>
    <hyperlink ref="J3" r:id="rId2" xr:uid="{00000000-0004-0000-0800-000001000000}"/>
  </hyperlinks>
  <pageMargins left="0.19685039370078741" right="0.19685039370078741" top="0.19685039370078741" bottom="0.11811023622047245" header="0.51181102362204722" footer="0.11811023622047245"/>
  <pageSetup paperSize="9" scale="70" orientation="portrait" horizontalDpi="300" verticalDpi="300"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T85"/>
  <sheetViews>
    <sheetView topLeftCell="A4"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9.1796875" style="6" customWidth="1"/>
    <col min="9" max="10" width="16.1796875" style="6" customWidth="1"/>
    <col min="11" max="16384" width="9.1796875" style="6"/>
  </cols>
  <sheetData>
    <row r="1" spans="1:202" s="54" customFormat="1" ht="16.5" customHeight="1" x14ac:dyDescent="0.3">
      <c r="A1" s="302" t="s">
        <v>1160</v>
      </c>
      <c r="B1" s="271"/>
      <c r="C1" s="271"/>
      <c r="D1" s="271"/>
      <c r="E1" s="271"/>
      <c r="F1" s="271"/>
      <c r="G1" s="271"/>
      <c r="H1" s="271"/>
      <c r="I1" s="271"/>
      <c r="J1" s="271"/>
    </row>
    <row r="2" spans="1:202" s="67" customFormat="1" ht="16.5" customHeight="1" x14ac:dyDescent="0.25">
      <c r="A2" s="296"/>
      <c r="B2" s="297"/>
      <c r="C2" s="296"/>
      <c r="D2" s="297"/>
      <c r="E2" s="190"/>
      <c r="F2" s="66"/>
      <c r="G2" s="63"/>
      <c r="H2" s="63"/>
      <c r="I2" s="64"/>
      <c r="J2" s="63" t="s">
        <v>786</v>
      </c>
      <c r="K2" s="63"/>
      <c r="L2" s="64"/>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c r="GK2" s="296"/>
      <c r="GL2" s="297"/>
      <c r="GM2" s="296"/>
      <c r="GN2" s="297"/>
      <c r="GO2" s="296"/>
      <c r="GP2" s="297"/>
      <c r="GQ2" s="296"/>
      <c r="GR2" s="297"/>
      <c r="GS2" s="296"/>
      <c r="GT2" s="297"/>
    </row>
    <row r="3" spans="1:202" s="55" customFormat="1" ht="15.5" x14ac:dyDescent="0.35">
      <c r="A3" s="298" t="s">
        <v>1073</v>
      </c>
      <c r="B3" s="271"/>
      <c r="C3" s="271"/>
      <c r="D3" s="271"/>
      <c r="E3" s="271"/>
      <c r="F3" s="271"/>
      <c r="G3" s="271"/>
      <c r="H3" s="113"/>
      <c r="I3" s="63"/>
      <c r="J3" s="65" t="s">
        <v>789</v>
      </c>
    </row>
    <row r="4" spans="1:202" ht="8.25" customHeight="1" thickBot="1" x14ac:dyDescent="0.25">
      <c r="B4" s="14"/>
      <c r="C4" s="14"/>
      <c r="D4" s="14"/>
      <c r="E4" s="14"/>
      <c r="F4" s="57"/>
      <c r="G4" s="14"/>
      <c r="H4" s="14"/>
    </row>
    <row r="5" spans="1:202" s="17" customFormat="1" ht="19.5" customHeight="1" thickBot="1" x14ac:dyDescent="0.3">
      <c r="A5" s="312" t="s">
        <v>395</v>
      </c>
      <c r="B5" s="303" t="s">
        <v>787</v>
      </c>
      <c r="C5" s="307" t="s">
        <v>778</v>
      </c>
      <c r="D5" s="308"/>
      <c r="E5" s="309"/>
      <c r="F5" s="306" t="s">
        <v>782</v>
      </c>
      <c r="G5" s="306"/>
      <c r="H5" s="306"/>
      <c r="I5" s="306" t="s">
        <v>781</v>
      </c>
      <c r="J5" s="303"/>
    </row>
    <row r="6" spans="1:202" s="7" customFormat="1" ht="55.25" customHeight="1" x14ac:dyDescent="0.25">
      <c r="A6" s="313"/>
      <c r="B6" s="304"/>
      <c r="C6" s="315" t="s">
        <v>779</v>
      </c>
      <c r="D6" s="299" t="s">
        <v>1157</v>
      </c>
      <c r="E6" s="310" t="s">
        <v>788</v>
      </c>
      <c r="F6" s="317" t="s">
        <v>1282</v>
      </c>
      <c r="G6" s="318"/>
      <c r="H6" s="143" t="s">
        <v>1283</v>
      </c>
      <c r="I6" s="319" t="s">
        <v>1284</v>
      </c>
      <c r="J6" s="320"/>
    </row>
    <row r="7" spans="1:202" ht="54.65" customHeight="1" thickBot="1" x14ac:dyDescent="0.25">
      <c r="A7" s="314"/>
      <c r="B7" s="305"/>
      <c r="C7" s="316"/>
      <c r="D7" s="300"/>
      <c r="E7" s="311"/>
      <c r="F7" s="49" t="s">
        <v>780</v>
      </c>
      <c r="G7" s="50" t="s">
        <v>783</v>
      </c>
      <c r="H7" s="144" t="s">
        <v>1169</v>
      </c>
      <c r="I7" s="145" t="s">
        <v>784</v>
      </c>
      <c r="J7" s="50" t="s">
        <v>785</v>
      </c>
    </row>
    <row r="8" spans="1:202" ht="14.5" x14ac:dyDescent="0.25">
      <c r="A8" s="47" t="s">
        <v>1074</v>
      </c>
      <c r="B8" s="48">
        <v>600</v>
      </c>
      <c r="C8" s="98">
        <v>0.3</v>
      </c>
      <c r="D8" s="87">
        <v>0.24552200850158604</v>
      </c>
      <c r="E8" s="87">
        <v>0.19371123427410197</v>
      </c>
      <c r="F8" s="141">
        <v>18491.390439565523</v>
      </c>
      <c r="G8" s="141">
        <v>18923.115142315517</v>
      </c>
      <c r="H8" s="141">
        <v>22199.815863565513</v>
      </c>
      <c r="I8" s="141">
        <v>20042.824579315511</v>
      </c>
      <c r="J8" s="141">
        <v>24030.361247815516</v>
      </c>
    </row>
    <row r="9" spans="1:202" ht="14.5" x14ac:dyDescent="0.25">
      <c r="A9" s="30" t="s">
        <v>1075</v>
      </c>
      <c r="B9" s="42">
        <f t="shared" ref="B9:B33" si="0">B8+100</f>
        <v>700</v>
      </c>
      <c r="C9" s="94">
        <v>0.38800000000000001</v>
      </c>
      <c r="D9" s="88">
        <v>0.31754179766205132</v>
      </c>
      <c r="E9" s="88">
        <v>0.25053319632783855</v>
      </c>
      <c r="F9" s="141">
        <v>20617.378934709301</v>
      </c>
      <c r="G9" s="141">
        <v>21121.057754584304</v>
      </c>
      <c r="H9" s="141">
        <v>24943.875262709298</v>
      </c>
      <c r="I9" s="141">
        <v>22427.385431084305</v>
      </c>
      <c r="J9" s="141">
        <v>27079.511544334298</v>
      </c>
    </row>
    <row r="10" spans="1:202" ht="14.5" x14ac:dyDescent="0.25">
      <c r="A10" s="47" t="s">
        <v>1076</v>
      </c>
      <c r="B10" s="41">
        <f t="shared" si="0"/>
        <v>800</v>
      </c>
      <c r="C10" s="94">
        <v>0.48199999999999998</v>
      </c>
      <c r="D10" s="88">
        <v>0.39447202699254824</v>
      </c>
      <c r="E10" s="88">
        <v>0.31122938306705716</v>
      </c>
      <c r="F10" s="141">
        <v>22689.544936305148</v>
      </c>
      <c r="G10" s="141">
        <v>23265.177873305151</v>
      </c>
      <c r="H10" s="141">
        <v>27634.112168305146</v>
      </c>
      <c r="I10" s="141">
        <v>24758.123789305148</v>
      </c>
      <c r="J10" s="141">
        <v>30074.839347305155</v>
      </c>
    </row>
    <row r="11" spans="1:202" ht="14.5" x14ac:dyDescent="0.25">
      <c r="A11" s="30" t="s">
        <v>1077</v>
      </c>
      <c r="B11" s="42">
        <f t="shared" si="0"/>
        <v>900</v>
      </c>
      <c r="C11" s="94">
        <v>0.56999999999999995</v>
      </c>
      <c r="D11" s="88">
        <v>0.46649181615301344</v>
      </c>
      <c r="E11" s="88">
        <v>0.36805134512079374</v>
      </c>
      <c r="F11" s="141">
        <v>24872.719830843631</v>
      </c>
      <c r="G11" s="141">
        <v>25520.306884968628</v>
      </c>
      <c r="H11" s="141">
        <v>30435.357966843629</v>
      </c>
      <c r="I11" s="141">
        <v>27199.871040468632</v>
      </c>
      <c r="J11" s="141">
        <v>33181.176043218635</v>
      </c>
    </row>
    <row r="12" spans="1:202" ht="14.5" x14ac:dyDescent="0.25">
      <c r="A12" s="47" t="s">
        <v>1078</v>
      </c>
      <c r="B12" s="41">
        <f t="shared" si="0"/>
        <v>1000</v>
      </c>
      <c r="C12" s="94">
        <v>0.65700000000000003</v>
      </c>
      <c r="D12" s="88">
        <v>0.53769319861847353</v>
      </c>
      <c r="E12" s="88">
        <v>0.42422760306028334</v>
      </c>
      <c r="F12" s="141">
        <v>26901.155056431773</v>
      </c>
      <c r="G12" s="141">
        <v>27620.696227681769</v>
      </c>
      <c r="H12" s="141">
        <v>33081.864096431775</v>
      </c>
      <c r="I12" s="141">
        <v>29486.878622681768</v>
      </c>
      <c r="J12" s="141">
        <v>36132.773070181771</v>
      </c>
    </row>
    <row r="13" spans="1:202" ht="14.5" x14ac:dyDescent="0.25">
      <c r="A13" s="30" t="s">
        <v>1079</v>
      </c>
      <c r="B13" s="42">
        <f t="shared" si="0"/>
        <v>1100</v>
      </c>
      <c r="C13" s="94">
        <v>0.752</v>
      </c>
      <c r="D13" s="88">
        <v>0.61544183464397573</v>
      </c>
      <c r="E13" s="88">
        <v>0.48556949391374893</v>
      </c>
      <c r="F13" s="141">
        <v>28966.59324633412</v>
      </c>
      <c r="G13" s="141">
        <v>29758.088534709117</v>
      </c>
      <c r="H13" s="141">
        <v>35765.373190334118</v>
      </c>
      <c r="I13" s="141">
        <v>31810.889169209113</v>
      </c>
      <c r="J13" s="141">
        <v>39121.373061459111</v>
      </c>
    </row>
    <row r="14" spans="1:202" ht="14.5" x14ac:dyDescent="0.25">
      <c r="A14" s="47" t="s">
        <v>1080</v>
      </c>
      <c r="B14" s="41">
        <f t="shared" si="0"/>
        <v>1200</v>
      </c>
      <c r="C14" s="94">
        <v>0.83899999999999997</v>
      </c>
      <c r="D14" s="88">
        <v>0.68664321710943566</v>
      </c>
      <c r="E14" s="88">
        <v>0.54174575185323848</v>
      </c>
      <c r="F14" s="141">
        <v>31158.177905489465</v>
      </c>
      <c r="G14" s="141">
        <v>32021.627310989461</v>
      </c>
      <c r="H14" s="141">
        <v>38575.02875348946</v>
      </c>
      <c r="I14" s="141">
        <v>34261.046184989471</v>
      </c>
      <c r="J14" s="141">
        <v>42236.119521989465</v>
      </c>
    </row>
    <row r="15" spans="1:202" ht="14.5" x14ac:dyDescent="0.25">
      <c r="A15" s="30" t="s">
        <v>1081</v>
      </c>
      <c r="B15" s="42">
        <f t="shared" si="0"/>
        <v>1300</v>
      </c>
      <c r="C15" s="94">
        <v>0.92700000000000005</v>
      </c>
      <c r="D15" s="88">
        <v>0.75866300626990091</v>
      </c>
      <c r="E15" s="88">
        <v>0.59856771390697516</v>
      </c>
      <c r="F15" s="141">
        <v>33225.298048315184</v>
      </c>
      <c r="G15" s="141">
        <v>34160.701570940189</v>
      </c>
      <c r="H15" s="141">
        <v>41260.219800315201</v>
      </c>
      <c r="I15" s="141">
        <v>36586.738684440192</v>
      </c>
      <c r="J15" s="141">
        <v>45226.401466190189</v>
      </c>
    </row>
    <row r="16" spans="1:202" ht="14.5" x14ac:dyDescent="0.25">
      <c r="A16" s="47" t="s">
        <v>1082</v>
      </c>
      <c r="B16" s="41">
        <f t="shared" si="0"/>
        <v>1400</v>
      </c>
      <c r="C16" s="94">
        <v>1.0209999999999999</v>
      </c>
      <c r="D16" s="88">
        <v>0.83559323560039778</v>
      </c>
      <c r="E16" s="88">
        <v>0.65926390064619367</v>
      </c>
      <c r="F16" s="141">
        <v>35580.032141037736</v>
      </c>
      <c r="G16" s="141">
        <v>36587.389780787737</v>
      </c>
      <c r="H16" s="141">
        <v>44233.024797037746</v>
      </c>
      <c r="I16" s="141">
        <v>39200.045133787731</v>
      </c>
      <c r="J16" s="141">
        <v>48504.297360287746</v>
      </c>
    </row>
    <row r="17" spans="1:10" ht="14.5" x14ac:dyDescent="0.25">
      <c r="A17" s="30" t="s">
        <v>1083</v>
      </c>
      <c r="B17" s="42">
        <f t="shared" si="0"/>
        <v>1500</v>
      </c>
      <c r="C17" s="94">
        <v>1.109</v>
      </c>
      <c r="D17" s="88">
        <v>0.90761302476086314</v>
      </c>
      <c r="E17" s="88">
        <v>0.71608586269993024</v>
      </c>
      <c r="F17" s="141">
        <v>37907.854986986327</v>
      </c>
      <c r="G17" s="141">
        <v>38987.166743861322</v>
      </c>
      <c r="H17" s="141">
        <v>47178.918546986315</v>
      </c>
      <c r="I17" s="141">
        <v>41786.440336361324</v>
      </c>
      <c r="J17" s="141">
        <v>51755.282007611313</v>
      </c>
    </row>
    <row r="18" spans="1:10" ht="14.5" x14ac:dyDescent="0.25">
      <c r="A18" s="47" t="s">
        <v>1084</v>
      </c>
      <c r="B18" s="41">
        <f t="shared" si="0"/>
        <v>1600</v>
      </c>
      <c r="C18" s="94">
        <v>1.196</v>
      </c>
      <c r="D18" s="88">
        <v>0.97881440722632307</v>
      </c>
      <c r="E18" s="88">
        <v>0.77226212063941979</v>
      </c>
      <c r="F18" s="141">
        <v>40117.941128298778</v>
      </c>
      <c r="G18" s="141">
        <v>41269.207002298783</v>
      </c>
      <c r="H18" s="141">
        <v>50007.075592298788</v>
      </c>
      <c r="I18" s="141">
        <v>44255.098834298769</v>
      </c>
      <c r="J18" s="141">
        <v>54888.529950298776</v>
      </c>
    </row>
    <row r="19" spans="1:10" ht="14.5" x14ac:dyDescent="0.25">
      <c r="A19" s="30" t="s">
        <v>1085</v>
      </c>
      <c r="B19" s="42">
        <f t="shared" si="0"/>
        <v>1700</v>
      </c>
      <c r="C19" s="94">
        <v>1.29</v>
      </c>
      <c r="D19" s="88">
        <v>1.0557446365568202</v>
      </c>
      <c r="E19" s="88">
        <v>0.83295830737863852</v>
      </c>
      <c r="F19" s="141">
        <v>42317.93555207098</v>
      </c>
      <c r="G19" s="141">
        <v>43541.155543195979</v>
      </c>
      <c r="H19" s="141">
        <v>52825.140920070975</v>
      </c>
      <c r="I19" s="141">
        <v>46713.665614695979</v>
      </c>
      <c r="J19" s="141">
        <v>58011.686175445975</v>
      </c>
    </row>
    <row r="20" spans="1:10" ht="14.5" x14ac:dyDescent="0.25">
      <c r="A20" s="47" t="s">
        <v>1086</v>
      </c>
      <c r="B20" s="41">
        <f t="shared" si="0"/>
        <v>1800</v>
      </c>
      <c r="C20" s="94">
        <v>1.3779999999999999</v>
      </c>
      <c r="D20" s="88">
        <v>1.1277644257172852</v>
      </c>
      <c r="E20" s="88">
        <v>0.88978026943237498</v>
      </c>
      <c r="F20" s="141">
        <v>44470.835293988734</v>
      </c>
      <c r="G20" s="141">
        <v>45766.009402238742</v>
      </c>
      <c r="H20" s="141">
        <v>55596.111565988744</v>
      </c>
      <c r="I20" s="141">
        <v>49125.137713238742</v>
      </c>
      <c r="J20" s="141">
        <v>61087.747718738741</v>
      </c>
    </row>
    <row r="21" spans="1:10" ht="14.5" x14ac:dyDescent="0.25">
      <c r="A21" s="30" t="s">
        <v>1087</v>
      </c>
      <c r="B21" s="42">
        <f t="shared" si="0"/>
        <v>1900</v>
      </c>
      <c r="C21" s="94">
        <v>1.4650000000000001</v>
      </c>
      <c r="D21" s="88">
        <v>1.1989658081827452</v>
      </c>
      <c r="E21" s="88">
        <v>0.94595652737186464</v>
      </c>
      <c r="F21" s="141">
        <v>46682.603388224561</v>
      </c>
      <c r="G21" s="141">
        <v>48049.731613599564</v>
      </c>
      <c r="H21" s="141">
        <v>58425.950564224564</v>
      </c>
      <c r="I21" s="141">
        <v>51595.478164099579</v>
      </c>
      <c r="J21" s="141">
        <v>64222.677614349566</v>
      </c>
    </row>
    <row r="22" spans="1:10" ht="14.5" x14ac:dyDescent="0.25">
      <c r="A22" s="47" t="s">
        <v>1088</v>
      </c>
      <c r="B22" s="41">
        <f t="shared" si="0"/>
        <v>2000</v>
      </c>
      <c r="C22" s="94">
        <v>1.56</v>
      </c>
      <c r="D22" s="88">
        <v>1.2767144442082474</v>
      </c>
      <c r="E22" s="88">
        <v>1.0072984182253304</v>
      </c>
      <c r="F22" s="141">
        <v>48896.053435383772</v>
      </c>
      <c r="G22" s="141">
        <v>50335.13577788377</v>
      </c>
      <c r="H22" s="141">
        <v>61257.471515383761</v>
      </c>
      <c r="I22" s="141">
        <v>54067.500567883762</v>
      </c>
      <c r="J22" s="141">
        <v>67359.289462883782</v>
      </c>
    </row>
    <row r="23" spans="1:10" ht="14.5" x14ac:dyDescent="0.25">
      <c r="A23" s="30" t="s">
        <v>1089</v>
      </c>
      <c r="B23" s="42">
        <f t="shared" si="0"/>
        <v>2100</v>
      </c>
      <c r="C23" s="94">
        <v>1.647</v>
      </c>
      <c r="D23" s="88">
        <v>1.3479158266737075</v>
      </c>
      <c r="E23" s="88">
        <v>1.0634746761648199</v>
      </c>
      <c r="F23" s="141">
        <v>51107.821529619592</v>
      </c>
      <c r="G23" s="141">
        <v>52618.857989244592</v>
      </c>
      <c r="H23" s="141">
        <v>64087.310513619595</v>
      </c>
      <c r="I23" s="141">
        <v>56537.841018744584</v>
      </c>
      <c r="J23" s="141">
        <v>70494.219358494593</v>
      </c>
    </row>
    <row r="24" spans="1:10" ht="14.5" x14ac:dyDescent="0.25">
      <c r="A24" s="47" t="s">
        <v>1090</v>
      </c>
      <c r="B24" s="41">
        <f t="shared" si="0"/>
        <v>2200</v>
      </c>
      <c r="C24" s="94">
        <v>1.7350000000000001</v>
      </c>
      <c r="D24" s="88">
        <v>1.4199356158341727</v>
      </c>
      <c r="E24" s="88">
        <v>1.1202966382185564</v>
      </c>
      <c r="F24" s="141">
        <v>53144.666519824605</v>
      </c>
      <c r="G24" s="141">
        <v>54727.6570965746</v>
      </c>
      <c r="H24" s="141">
        <v>66742.226407824608</v>
      </c>
      <c r="I24" s="141">
        <v>58833.258365574606</v>
      </c>
      <c r="J24" s="141">
        <v>73454.22615007461</v>
      </c>
    </row>
    <row r="25" spans="1:10" ht="14.5" x14ac:dyDescent="0.25">
      <c r="A25" s="30" t="s">
        <v>1091</v>
      </c>
      <c r="B25" s="42">
        <f t="shared" si="0"/>
        <v>2300</v>
      </c>
      <c r="C25" s="94">
        <v>1.829</v>
      </c>
      <c r="D25" s="88">
        <v>1.4968658451646697</v>
      </c>
      <c r="E25" s="88">
        <v>1.180992824957775</v>
      </c>
      <c r="F25" s="141">
        <v>55181.51151002961</v>
      </c>
      <c r="G25" s="141">
        <v>56836.456203904607</v>
      </c>
      <c r="H25" s="141">
        <v>69397.142302029606</v>
      </c>
      <c r="I25" s="141">
        <v>61128.675712404598</v>
      </c>
      <c r="J25" s="141">
        <v>76414.232941654613</v>
      </c>
    </row>
    <row r="26" spans="1:10" ht="14.5" x14ac:dyDescent="0.25">
      <c r="A26" s="47" t="s">
        <v>1092</v>
      </c>
      <c r="B26" s="41">
        <f t="shared" si="0"/>
        <v>2400</v>
      </c>
      <c r="C26" s="94">
        <v>1.917</v>
      </c>
      <c r="D26" s="88">
        <v>1.5688856343251349</v>
      </c>
      <c r="E26" s="88">
        <v>1.2378147870115117</v>
      </c>
      <c r="F26" s="141">
        <v>57482.423109204217</v>
      </c>
      <c r="G26" s="141">
        <v>59209.321920204209</v>
      </c>
      <c r="H26" s="141">
        <v>72316.124805204206</v>
      </c>
      <c r="I26" s="141">
        <v>63688.159668204207</v>
      </c>
      <c r="J26" s="141">
        <v>79638.306342204218</v>
      </c>
    </row>
    <row r="27" spans="1:10" ht="14.5" x14ac:dyDescent="0.25">
      <c r="A27" s="30" t="s">
        <v>1093</v>
      </c>
      <c r="B27" s="42">
        <f t="shared" si="0"/>
        <v>2500</v>
      </c>
      <c r="C27" s="94">
        <v>2.004</v>
      </c>
      <c r="D27" s="88">
        <v>1.6400870167905948</v>
      </c>
      <c r="E27" s="88">
        <v>1.2939910449510013</v>
      </c>
      <c r="F27" s="141">
        <v>59554.589110800043</v>
      </c>
      <c r="G27" s="141">
        <v>61353.442038925044</v>
      </c>
      <c r="H27" s="141">
        <v>75006.361710800047</v>
      </c>
      <c r="I27" s="141">
        <v>66018.898026425057</v>
      </c>
      <c r="J27" s="141">
        <v>82633.634145175063</v>
      </c>
    </row>
    <row r="28" spans="1:10" ht="14.5" x14ac:dyDescent="0.25">
      <c r="A28" s="47" t="s">
        <v>1094</v>
      </c>
      <c r="B28" s="41">
        <f t="shared" si="0"/>
        <v>2600</v>
      </c>
      <c r="C28" s="94">
        <v>2.0990000000000002</v>
      </c>
      <c r="D28" s="88">
        <v>1.7178356528160972</v>
      </c>
      <c r="E28" s="88">
        <v>1.355332935804467</v>
      </c>
      <c r="F28" s="141">
        <v>61754.583534572244</v>
      </c>
      <c r="G28" s="141">
        <v>63625.390579822248</v>
      </c>
      <c r="H28" s="141">
        <v>77824.427038572263</v>
      </c>
      <c r="I28" s="141">
        <v>68477.464806822245</v>
      </c>
      <c r="J28" s="141">
        <v>85756.790370322269</v>
      </c>
    </row>
    <row r="29" spans="1:10" ht="14.5" x14ac:dyDescent="0.25">
      <c r="A29" s="30" t="s">
        <v>1095</v>
      </c>
      <c r="B29" s="42">
        <f t="shared" si="0"/>
        <v>2700</v>
      </c>
      <c r="C29" s="94">
        <v>2.1859999999999999</v>
      </c>
      <c r="D29" s="88">
        <v>1.789037035281557</v>
      </c>
      <c r="E29" s="88">
        <v>1.4115091937439563</v>
      </c>
      <c r="F29" s="141">
        <v>66326.13158030076</v>
      </c>
      <c r="G29" s="141">
        <v>68268.892742675758</v>
      </c>
      <c r="H29" s="141">
        <v>83014.045988300757</v>
      </c>
      <c r="I29" s="141">
        <v>73307.58520917577</v>
      </c>
      <c r="J29" s="141">
        <v>91251.500217425753</v>
      </c>
    </row>
    <row r="30" spans="1:10" ht="14.5" x14ac:dyDescent="0.25">
      <c r="A30" s="47" t="s">
        <v>1096</v>
      </c>
      <c r="B30" s="41">
        <f t="shared" si="0"/>
        <v>2800</v>
      </c>
      <c r="C30" s="94">
        <v>2.274</v>
      </c>
      <c r="D30" s="88">
        <v>1.8610568244420223</v>
      </c>
      <c r="E30" s="88">
        <v>1.468331155797693</v>
      </c>
      <c r="F30" s="141">
        <v>68584.99435639102</v>
      </c>
      <c r="G30" s="141">
        <v>70599.709635891035</v>
      </c>
      <c r="H30" s="141">
        <v>85890.979668391024</v>
      </c>
      <c r="I30" s="141">
        <v>75825.020341891053</v>
      </c>
      <c r="J30" s="141">
        <v>94433.524794891011</v>
      </c>
    </row>
    <row r="31" spans="1:10" ht="14.5" x14ac:dyDescent="0.25">
      <c r="A31" s="30" t="s">
        <v>1097</v>
      </c>
      <c r="B31" s="42">
        <f t="shared" si="0"/>
        <v>2900</v>
      </c>
      <c r="C31" s="94">
        <v>2.3679999999999999</v>
      </c>
      <c r="D31" s="88">
        <v>1.9379870537725192</v>
      </c>
      <c r="E31" s="88">
        <v>1.5290273425369114</v>
      </c>
      <c r="F31" s="141">
        <v>70852.266897098161</v>
      </c>
      <c r="G31" s="141">
        <v>72938.936293723164</v>
      </c>
      <c r="H31" s="141">
        <v>88776.323113098188</v>
      </c>
      <c r="I31" s="141">
        <v>78350.86523922316</v>
      </c>
      <c r="J31" s="141">
        <v>97623.959136973164</v>
      </c>
    </row>
    <row r="32" spans="1:10" ht="14.5" x14ac:dyDescent="0.25">
      <c r="A32" s="47" t="s">
        <v>1098</v>
      </c>
      <c r="B32" s="41">
        <f t="shared" si="0"/>
        <v>3000</v>
      </c>
      <c r="C32" s="94">
        <v>2.79</v>
      </c>
      <c r="D32" s="88">
        <v>2.2833546790647503</v>
      </c>
      <c r="E32" s="88">
        <v>1.8015144787491484</v>
      </c>
      <c r="F32" s="141">
        <v>73131.313108268892</v>
      </c>
      <c r="G32" s="141">
        <v>75289.936622018911</v>
      </c>
      <c r="H32" s="141">
        <v>91673.440228268912</v>
      </c>
      <c r="I32" s="141">
        <v>80888.483807018929</v>
      </c>
      <c r="J32" s="141">
        <v>100826.16714951892</v>
      </c>
    </row>
    <row r="33" spans="1:10" ht="14.5" x14ac:dyDescent="0.25">
      <c r="A33" s="30" t="s">
        <v>1099</v>
      </c>
      <c r="B33" s="42">
        <f t="shared" si="0"/>
        <v>3100</v>
      </c>
      <c r="C33" s="94">
        <v>2.3050000000000002</v>
      </c>
      <c r="D33" s="88">
        <v>1.8864274319871863</v>
      </c>
      <c r="E33" s="89">
        <v>1.4883479833393503</v>
      </c>
      <c r="F33" s="141">
        <v>80195.515386436586</v>
      </c>
      <c r="G33" s="141">
        <v>82426.093017311592</v>
      </c>
      <c r="H33" s="141">
        <v>99355.713410436583</v>
      </c>
      <c r="I33" s="141">
        <v>88211.258441811573</v>
      </c>
      <c r="J33" s="141">
        <v>108813.53122906157</v>
      </c>
    </row>
    <row r="34" spans="1:10" ht="14.5" x14ac:dyDescent="0.25">
      <c r="A34" s="47" t="s">
        <v>1100</v>
      </c>
      <c r="B34" s="41">
        <v>3200</v>
      </c>
      <c r="C34" s="94">
        <v>2.3919999999999999</v>
      </c>
      <c r="D34" s="88">
        <v>1.9576288144526461</v>
      </c>
      <c r="E34" s="89">
        <v>1.5445242412788396</v>
      </c>
      <c r="F34" s="141">
        <v>82323.185834503747</v>
      </c>
      <c r="G34" s="141">
        <v>84625.717582503741</v>
      </c>
      <c r="H34" s="141">
        <v>102101.45476250375</v>
      </c>
      <c r="I34" s="141">
        <v>90597.501246503758</v>
      </c>
      <c r="J34" s="141">
        <v>111864.36347850376</v>
      </c>
    </row>
    <row r="35" spans="1:10" ht="14.5" x14ac:dyDescent="0.25">
      <c r="A35" s="30" t="s">
        <v>1101</v>
      </c>
      <c r="B35" s="42">
        <v>3300</v>
      </c>
      <c r="C35" s="94">
        <v>2.4860000000000002</v>
      </c>
      <c r="D35" s="88">
        <v>2.0345590437831431</v>
      </c>
      <c r="E35" s="88">
        <v>1.6052204280180584</v>
      </c>
      <c r="F35" s="141">
        <v>84408.807459486576</v>
      </c>
      <c r="G35" s="141">
        <v>86783.293324611586</v>
      </c>
      <c r="H35" s="141">
        <v>104805.14729148656</v>
      </c>
      <c r="I35" s="141">
        <v>92941.695228111566</v>
      </c>
      <c r="J35" s="141">
        <v>114873.14690486157</v>
      </c>
    </row>
    <row r="36" spans="1:10" ht="14.5" x14ac:dyDescent="0.25">
      <c r="A36" s="47" t="s">
        <v>1102</v>
      </c>
      <c r="B36" s="41">
        <v>3400</v>
      </c>
      <c r="C36" s="94">
        <v>2.581</v>
      </c>
      <c r="D36" s="88">
        <v>2.1123076798086453</v>
      </c>
      <c r="E36" s="88">
        <v>1.666562318871524</v>
      </c>
      <c r="F36" s="141">
        <v>86492.747131546028</v>
      </c>
      <c r="G36" s="141">
        <v>88939.187113796026</v>
      </c>
      <c r="H36" s="141">
        <v>107507.15786754605</v>
      </c>
      <c r="I36" s="141">
        <v>95284.207256796028</v>
      </c>
      <c r="J36" s="141">
        <v>117880.248378296</v>
      </c>
    </row>
    <row r="37" spans="1:10" ht="14.5" x14ac:dyDescent="0.25">
      <c r="A37" s="30" t="s">
        <v>1103</v>
      </c>
      <c r="B37" s="42">
        <v>3500</v>
      </c>
      <c r="C37" s="94">
        <v>2.6680000000000001</v>
      </c>
      <c r="D37" s="88">
        <v>2.1835090622741054</v>
      </c>
      <c r="E37" s="88">
        <v>1.7227385768110137</v>
      </c>
      <c r="F37" s="141">
        <v>88748.24600178955</v>
      </c>
      <c r="G37" s="141">
        <v>91266.64010116455</v>
      </c>
      <c r="H37" s="141">
        <v>110380.72764178955</v>
      </c>
      <c r="I37" s="141">
        <v>97798.27848366453</v>
      </c>
      <c r="J37" s="141">
        <v>121058.90904991455</v>
      </c>
    </row>
    <row r="38" spans="1:10" ht="14.5" x14ac:dyDescent="0.25">
      <c r="A38" s="47" t="s">
        <v>1104</v>
      </c>
      <c r="B38" s="41">
        <v>3600</v>
      </c>
      <c r="C38" s="94">
        <v>2.7559999999999998</v>
      </c>
      <c r="D38" s="88">
        <v>2.2555288514345704</v>
      </c>
      <c r="E38" s="88">
        <v>1.77956053886475</v>
      </c>
      <c r="F38" s="141">
        <v>90864.142779393092</v>
      </c>
      <c r="G38" s="141">
        <v>93454.490995893109</v>
      </c>
      <c r="H38" s="141">
        <v>113114.6953233931</v>
      </c>
      <c r="I38" s="141">
        <v>100172.74761789312</v>
      </c>
      <c r="J38" s="141">
        <v>124097.96762889312</v>
      </c>
    </row>
    <row r="39" spans="1:10" ht="14.5" x14ac:dyDescent="0.25">
      <c r="A39" s="30" t="s">
        <v>1105</v>
      </c>
      <c r="B39" s="42">
        <v>3700</v>
      </c>
      <c r="C39" s="94">
        <v>2.843</v>
      </c>
      <c r="D39" s="88">
        <v>2.3267302339000304</v>
      </c>
      <c r="E39" s="88">
        <v>1.8357367968042397</v>
      </c>
      <c r="F39" s="141">
        <v>93047.317673931568</v>
      </c>
      <c r="G39" s="141">
        <v>95709.620007556572</v>
      </c>
      <c r="H39" s="141">
        <v>115915.9411219316</v>
      </c>
      <c r="I39" s="141">
        <v>102614.49486905657</v>
      </c>
      <c r="J39" s="141">
        <v>127204.30432480654</v>
      </c>
    </row>
    <row r="40" spans="1:10" ht="14.5" x14ac:dyDescent="0.25">
      <c r="A40" s="47" t="s">
        <v>1106</v>
      </c>
      <c r="B40" s="41">
        <v>3800</v>
      </c>
      <c r="C40" s="94">
        <v>2.931</v>
      </c>
      <c r="D40" s="88">
        <v>2.3987500230604959</v>
      </c>
      <c r="E40" s="88">
        <v>1.8925587588579764</v>
      </c>
      <c r="F40" s="141">
        <v>95287.678967864762</v>
      </c>
      <c r="G40" s="141">
        <v>98021.935418614754</v>
      </c>
      <c r="H40" s="141">
        <v>118774.37331986475</v>
      </c>
      <c r="I40" s="141">
        <v>105113.42851961475</v>
      </c>
      <c r="J40" s="141">
        <v>130367.82742011476</v>
      </c>
    </row>
    <row r="41" spans="1:10" ht="14.5" x14ac:dyDescent="0.25">
      <c r="A41" s="30" t="s">
        <v>1107</v>
      </c>
      <c r="B41" s="44">
        <v>3900</v>
      </c>
      <c r="C41" s="94">
        <v>3.0249999999999999</v>
      </c>
      <c r="D41" s="88">
        <v>2.4756802523909927</v>
      </c>
      <c r="E41" s="88">
        <v>1.9532549455971948</v>
      </c>
      <c r="F41" s="141">
        <v>97509.538779640818</v>
      </c>
      <c r="G41" s="141">
        <v>100315.7493475158</v>
      </c>
      <c r="H41" s="141">
        <v>121614.3040356408</v>
      </c>
      <c r="I41" s="141">
        <v>107593.86068801582</v>
      </c>
      <c r="J41" s="141">
        <v>133512.84903326581</v>
      </c>
    </row>
    <row r="42" spans="1:10" ht="14.5" x14ac:dyDescent="0.25">
      <c r="A42" s="47" t="s">
        <v>1108</v>
      </c>
      <c r="B42" s="41">
        <v>4000</v>
      </c>
      <c r="C42" s="94">
        <v>3.12</v>
      </c>
      <c r="D42" s="88">
        <v>2.5534288884164948</v>
      </c>
      <c r="E42" s="88">
        <v>2.0145968364506608</v>
      </c>
      <c r="F42" s="141">
        <v>99662.438521558579</v>
      </c>
      <c r="G42" s="141">
        <v>102540.60320655858</v>
      </c>
      <c r="H42" s="141">
        <v>124385.27468155857</v>
      </c>
      <c r="I42" s="141">
        <v>110005.3327865586</v>
      </c>
      <c r="J42" s="141">
        <v>136588.91057655858</v>
      </c>
    </row>
    <row r="43" spans="1:10" ht="14.5" x14ac:dyDescent="0.25">
      <c r="A43" s="30" t="s">
        <v>1109</v>
      </c>
      <c r="B43" s="42">
        <v>4100</v>
      </c>
      <c r="C43" s="94">
        <v>3.2069999999999999</v>
      </c>
      <c r="D43" s="88">
        <v>2.6246302708819549</v>
      </c>
      <c r="E43" s="88">
        <v>2.0707730943901499</v>
      </c>
      <c r="F43" s="141">
        <v>101798.51873424261</v>
      </c>
      <c r="G43" s="141">
        <v>104748.63753636759</v>
      </c>
      <c r="H43" s="141">
        <v>127139.42579824262</v>
      </c>
      <c r="I43" s="141">
        <v>112399.9853558676</v>
      </c>
      <c r="J43" s="141">
        <v>139648.1525906176</v>
      </c>
    </row>
    <row r="44" spans="1:10" ht="14.5" x14ac:dyDescent="0.25">
      <c r="A44" s="47" t="s">
        <v>1110</v>
      </c>
      <c r="B44" s="41">
        <v>4200</v>
      </c>
      <c r="C44" s="94">
        <v>3.2949999999999999</v>
      </c>
      <c r="D44" s="88">
        <v>2.6966500600424199</v>
      </c>
      <c r="E44" s="88">
        <v>2.1275950564438868</v>
      </c>
      <c r="F44" s="141">
        <v>104022.06049894204</v>
      </c>
      <c r="G44" s="141">
        <v>107044.13341819202</v>
      </c>
      <c r="H44" s="141">
        <v>129981.03846694205</v>
      </c>
      <c r="I44" s="141">
        <v>114882.09947719204</v>
      </c>
      <c r="J44" s="141">
        <v>142794.85615669203</v>
      </c>
    </row>
    <row r="45" spans="1:10" ht="14.5" x14ac:dyDescent="0.25">
      <c r="A45" s="30" t="s">
        <v>1111</v>
      </c>
      <c r="B45" s="42">
        <v>4300</v>
      </c>
      <c r="C45" s="94">
        <v>3.3820000000000001</v>
      </c>
      <c r="D45" s="88">
        <v>2.7678514425078804</v>
      </c>
      <c r="E45" s="88">
        <v>2.1837713143833763</v>
      </c>
      <c r="F45" s="141">
        <v>106040.40400698995</v>
      </c>
      <c r="G45" s="141">
        <v>109134.43104336495</v>
      </c>
      <c r="H45" s="141">
        <v>132617.45287898995</v>
      </c>
      <c r="I45" s="141">
        <v>117159.01534186496</v>
      </c>
      <c r="J45" s="141">
        <v>145736.36146611493</v>
      </c>
    </row>
    <row r="46" spans="1:10" ht="14.5" x14ac:dyDescent="0.25">
      <c r="A46" s="47" t="s">
        <v>1112</v>
      </c>
      <c r="B46" s="41">
        <v>4400</v>
      </c>
      <c r="C46" s="94">
        <v>3.47</v>
      </c>
      <c r="D46" s="88">
        <v>2.8398712316683454</v>
      </c>
      <c r="E46" s="88">
        <v>2.2405932764371128</v>
      </c>
      <c r="F46" s="141">
        <v>108045.29189165086</v>
      </c>
      <c r="G46" s="141">
        <v>111211.27304515087</v>
      </c>
      <c r="H46" s="141">
        <v>135240.41166765086</v>
      </c>
      <c r="I46" s="141">
        <v>119422.47558315087</v>
      </c>
      <c r="J46" s="141">
        <v>148664.41115215086</v>
      </c>
    </row>
    <row r="47" spans="1:10" ht="14.5" x14ac:dyDescent="0.25">
      <c r="A47" s="30" t="s">
        <v>1113</v>
      </c>
      <c r="B47" s="42">
        <v>4500</v>
      </c>
      <c r="C47" s="94">
        <v>3.5640000000000001</v>
      </c>
      <c r="D47" s="88">
        <v>2.9168014609988422</v>
      </c>
      <c r="E47" s="88">
        <v>2.3012894631763317</v>
      </c>
      <c r="F47" s="141">
        <v>110090.54664647274</v>
      </c>
      <c r="G47" s="141">
        <v>113328.48191709771</v>
      </c>
      <c r="H47" s="141">
        <v>137903.73732647274</v>
      </c>
      <c r="I47" s="141">
        <v>121726.30269459776</v>
      </c>
      <c r="J47" s="141">
        <v>151632.82770834773</v>
      </c>
    </row>
    <row r="48" spans="1:10" ht="14.5" x14ac:dyDescent="0.25">
      <c r="A48" s="47" t="s">
        <v>1114</v>
      </c>
      <c r="B48" s="41">
        <v>4600</v>
      </c>
      <c r="C48" s="94">
        <v>3.6579999999999999</v>
      </c>
      <c r="D48" s="88">
        <v>2.9937316903293394</v>
      </c>
      <c r="E48" s="88">
        <v>2.36198564991555</v>
      </c>
      <c r="F48" s="141">
        <v>112134.11944837126</v>
      </c>
      <c r="G48" s="141">
        <v>115444.00883612124</v>
      </c>
      <c r="H48" s="141">
        <v>140565.38103237122</v>
      </c>
      <c r="I48" s="141">
        <v>124028.44785312127</v>
      </c>
      <c r="J48" s="141">
        <v>154599.56231162124</v>
      </c>
    </row>
    <row r="49" spans="1:10" ht="14.5" x14ac:dyDescent="0.25">
      <c r="A49" s="30" t="s">
        <v>1115</v>
      </c>
      <c r="B49" s="42">
        <v>4700</v>
      </c>
      <c r="C49" s="94">
        <v>3.746</v>
      </c>
      <c r="D49" s="88">
        <v>3.0657514794898044</v>
      </c>
      <c r="E49" s="88">
        <v>2.4188076119692865</v>
      </c>
      <c r="F49" s="141">
        <v>114781.51334976072</v>
      </c>
      <c r="G49" s="141">
        <v>118163.3568546357</v>
      </c>
      <c r="H49" s="141">
        <v>143830.84583776072</v>
      </c>
      <c r="I49" s="141">
        <v>126934.41411113575</v>
      </c>
      <c r="J49" s="141">
        <v>158170.11801438569</v>
      </c>
    </row>
    <row r="50" spans="1:10" ht="14.5" x14ac:dyDescent="0.25">
      <c r="A50" s="47" t="s">
        <v>1116</v>
      </c>
      <c r="B50" s="41">
        <v>4800</v>
      </c>
      <c r="C50" s="94">
        <v>3.8340000000000001</v>
      </c>
      <c r="D50" s="88">
        <v>3.1377712686502699</v>
      </c>
      <c r="E50" s="88">
        <v>2.4756295740230234</v>
      </c>
      <c r="F50" s="141">
        <v>116882.2725510539</v>
      </c>
      <c r="G50" s="141">
        <v>120336.0701730539</v>
      </c>
      <c r="H50" s="141">
        <v>146549.67594305391</v>
      </c>
      <c r="I50" s="141">
        <v>129293.74566905388</v>
      </c>
      <c r="J50" s="141">
        <v>161194.0390170539</v>
      </c>
    </row>
    <row r="51" spans="1:10" ht="14.5" x14ac:dyDescent="0.25">
      <c r="A51" s="30" t="s">
        <v>1117</v>
      </c>
      <c r="B51" s="42">
        <v>4900</v>
      </c>
      <c r="C51" s="94">
        <v>3.9209999999999998</v>
      </c>
      <c r="D51" s="88">
        <v>3.2089726511157295</v>
      </c>
      <c r="E51" s="88">
        <v>2.5318058319625125</v>
      </c>
      <c r="F51" s="141">
        <v>118909.02582371868</v>
      </c>
      <c r="G51" s="141">
        <v>122434.77756284371</v>
      </c>
      <c r="H51" s="141">
        <v>149194.50011971872</v>
      </c>
      <c r="I51" s="141">
        <v>131579.07129834368</v>
      </c>
      <c r="J51" s="141">
        <v>164143.95409109371</v>
      </c>
    </row>
    <row r="52" spans="1:10" ht="14.5" x14ac:dyDescent="0.25">
      <c r="A52" s="47" t="s">
        <v>1118</v>
      </c>
      <c r="B52" s="41">
        <v>5000</v>
      </c>
      <c r="C52" s="94">
        <v>4.0090000000000003</v>
      </c>
      <c r="D52" s="88">
        <v>3.2809924402761954</v>
      </c>
      <c r="E52" s="88">
        <v>2.5886277940162494</v>
      </c>
      <c r="F52" s="141">
        <v>120935.77909638343</v>
      </c>
      <c r="G52" s="141">
        <v>124533.48495263343</v>
      </c>
      <c r="H52" s="141">
        <v>151839.32429638348</v>
      </c>
      <c r="I52" s="141">
        <v>133864.39692763347</v>
      </c>
      <c r="J52" s="141">
        <v>167093.86916513345</v>
      </c>
    </row>
    <row r="53" spans="1:10" ht="14.5" x14ac:dyDescent="0.25">
      <c r="A53" s="30" t="s">
        <v>1119</v>
      </c>
      <c r="B53" s="42">
        <v>5100</v>
      </c>
      <c r="C53" s="94">
        <v>4.1029999999999998</v>
      </c>
      <c r="D53" s="88">
        <v>3.3579226696066917</v>
      </c>
      <c r="E53" s="88">
        <v>2.6493239807554678</v>
      </c>
      <c r="F53" s="141">
        <v>123058.40368568046</v>
      </c>
      <c r="G53" s="141">
        <v>126728.06365905546</v>
      </c>
      <c r="H53" s="141">
        <v>154580.01978968049</v>
      </c>
      <c r="I53" s="141">
        <v>136245.59387355545</v>
      </c>
      <c r="J53" s="141">
        <v>170139.65555580545</v>
      </c>
    </row>
    <row r="54" spans="1:10" ht="14.5" x14ac:dyDescent="0.25">
      <c r="A54" s="47" t="s">
        <v>1120</v>
      </c>
      <c r="B54" s="41">
        <v>5200</v>
      </c>
      <c r="C54" s="94">
        <v>4.1970000000000001</v>
      </c>
      <c r="D54" s="88">
        <v>3.4348528989371889</v>
      </c>
      <c r="E54" s="88">
        <v>2.7100201674946867</v>
      </c>
      <c r="F54" s="141">
        <v>125181.02827497751</v>
      </c>
      <c r="G54" s="141">
        <v>128922.64236547753</v>
      </c>
      <c r="H54" s="141">
        <v>157320.71528297753</v>
      </c>
      <c r="I54" s="141">
        <v>138626.79081947755</v>
      </c>
      <c r="J54" s="141">
        <v>173185.44194647751</v>
      </c>
    </row>
    <row r="55" spans="1:10" ht="14.5" x14ac:dyDescent="0.25">
      <c r="A55" s="30" t="s">
        <v>1121</v>
      </c>
      <c r="B55" s="42">
        <v>5300</v>
      </c>
      <c r="C55" s="94">
        <v>4.2850000000000001</v>
      </c>
      <c r="D55" s="88">
        <v>3.5068726880976544</v>
      </c>
      <c r="E55" s="88">
        <v>2.7668421295484231</v>
      </c>
      <c r="F55" s="141">
        <v>127357.47535782252</v>
      </c>
      <c r="G55" s="141">
        <v>131171.0435654475</v>
      </c>
      <c r="H55" s="141">
        <v>160115.23326982249</v>
      </c>
      <c r="I55" s="141">
        <v>141061.81025894749</v>
      </c>
      <c r="J55" s="141">
        <v>176285.05083069752</v>
      </c>
    </row>
    <row r="56" spans="1:10" ht="14.5" x14ac:dyDescent="0.25">
      <c r="A56" s="47" t="s">
        <v>1122</v>
      </c>
      <c r="B56" s="41">
        <v>5400</v>
      </c>
      <c r="C56" s="94">
        <v>4.3719999999999999</v>
      </c>
      <c r="D56" s="88">
        <v>3.578074070563114</v>
      </c>
      <c r="E56" s="88">
        <v>2.8230183874879127</v>
      </c>
      <c r="F56" s="141">
        <v>133954.09472329242</v>
      </c>
      <c r="G56" s="141">
        <v>137839.61704804245</v>
      </c>
      <c r="H56" s="141">
        <v>167329.92353929245</v>
      </c>
      <c r="I56" s="141">
        <v>147917.00198104241</v>
      </c>
      <c r="J56" s="141">
        <v>183804.83199754241</v>
      </c>
    </row>
    <row r="57" spans="1:10" ht="14.5" x14ac:dyDescent="0.25">
      <c r="A57" s="30" t="s">
        <v>1123</v>
      </c>
      <c r="B57" s="42">
        <v>5500</v>
      </c>
      <c r="C57" s="94">
        <v>4.46</v>
      </c>
      <c r="D57" s="88">
        <v>3.6500938597235795</v>
      </c>
      <c r="E57" s="88">
        <v>2.8798403495416491</v>
      </c>
      <c r="F57" s="141">
        <v>136169.22672337497</v>
      </c>
      <c r="G57" s="141">
        <v>140126.70316524999</v>
      </c>
      <c r="H57" s="141">
        <v>170163.12644337499</v>
      </c>
      <c r="I57" s="141">
        <v>150390.70633774996</v>
      </c>
      <c r="J57" s="141">
        <v>186943.12579899994</v>
      </c>
    </row>
    <row r="58" spans="1:10" ht="14.5" x14ac:dyDescent="0.25">
      <c r="A58" s="47" t="s">
        <v>1124</v>
      </c>
      <c r="B58" s="41">
        <v>5600</v>
      </c>
      <c r="C58" s="94">
        <v>4.5469999999999997</v>
      </c>
      <c r="D58" s="88">
        <v>3.7212952421890391</v>
      </c>
      <c r="E58" s="88">
        <v>2.9360166074811387</v>
      </c>
      <c r="F58" s="141">
        <v>138367.53919422382</v>
      </c>
      <c r="G58" s="141">
        <v>142396.96975322385</v>
      </c>
      <c r="H58" s="141">
        <v>172979.50981822386</v>
      </c>
      <c r="I58" s="141">
        <v>152847.59116522386</v>
      </c>
      <c r="J58" s="141">
        <v>190064.60007122386</v>
      </c>
    </row>
    <row r="59" spans="1:10" ht="14.5" x14ac:dyDescent="0.25">
      <c r="A59" s="30" t="s">
        <v>1125</v>
      </c>
      <c r="B59" s="42">
        <v>5700</v>
      </c>
      <c r="C59" s="94">
        <v>4.6420000000000003</v>
      </c>
      <c r="D59" s="88">
        <v>3.7990438782145417</v>
      </c>
      <c r="E59" s="88">
        <v>2.9973584983346049</v>
      </c>
      <c r="F59" s="141">
        <v>140717.22742817627</v>
      </c>
      <c r="G59" s="141">
        <v>144818.61210430122</v>
      </c>
      <c r="H59" s="141">
        <v>175947.26895617621</v>
      </c>
      <c r="I59" s="141">
        <v>155455.85175580124</v>
      </c>
      <c r="J59" s="141">
        <v>193337.45010655126</v>
      </c>
    </row>
    <row r="60" spans="1:10" ht="14.5" x14ac:dyDescent="0.25">
      <c r="A60" s="47" t="s">
        <v>1126</v>
      </c>
      <c r="B60" s="41">
        <v>5800</v>
      </c>
      <c r="C60" s="94">
        <v>4.7359999999999998</v>
      </c>
      <c r="D60" s="88">
        <v>3.8759741075450385</v>
      </c>
      <c r="E60" s="88">
        <v>3.0580546850738228</v>
      </c>
      <c r="F60" s="141">
        <v>142833.12420577981</v>
      </c>
      <c r="G60" s="141">
        <v>147006.46299902981</v>
      </c>
      <c r="H60" s="141">
        <v>178681.23663777983</v>
      </c>
      <c r="I60" s="141">
        <v>157830.32089002981</v>
      </c>
      <c r="J60" s="141">
        <v>196376.50868552978</v>
      </c>
    </row>
    <row r="61" spans="1:10" ht="14.5" x14ac:dyDescent="0.25">
      <c r="A61" s="30" t="s">
        <v>1127</v>
      </c>
      <c r="B61" s="42">
        <v>5900</v>
      </c>
      <c r="C61" s="94">
        <v>4.8239999999999998</v>
      </c>
      <c r="D61" s="88">
        <v>3.9479938967055035</v>
      </c>
      <c r="E61" s="88">
        <v>3.1148766471275597</v>
      </c>
      <c r="F61" s="141">
        <v>145051.62011170911</v>
      </c>
      <c r="G61" s="141">
        <v>149296.9130220841</v>
      </c>
      <c r="H61" s="141">
        <v>181517.80344770913</v>
      </c>
      <c r="I61" s="141">
        <v>160307.3891525841</v>
      </c>
      <c r="J61" s="141">
        <v>199518.1663928341</v>
      </c>
    </row>
    <row r="62" spans="1:10" ht="15" thickBot="1" x14ac:dyDescent="0.3">
      <c r="A62" s="61" t="s">
        <v>1128</v>
      </c>
      <c r="B62" s="46">
        <v>6000</v>
      </c>
      <c r="C62" s="99">
        <v>4.9109999999999996</v>
      </c>
      <c r="D62" s="90">
        <v>4.0191952791709635</v>
      </c>
      <c r="E62" s="90">
        <v>3.1710529050670488</v>
      </c>
      <c r="F62" s="141">
        <v>147276.84382933189</v>
      </c>
      <c r="G62" s="141">
        <v>151594.09085683193</v>
      </c>
      <c r="H62" s="141">
        <v>184361.09806933193</v>
      </c>
      <c r="I62" s="141">
        <v>162791.18522683191</v>
      </c>
      <c r="J62" s="141">
        <v>202666.55191183192</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08">
    <mergeCell ref="A1:J1"/>
    <mergeCell ref="A5:A7"/>
    <mergeCell ref="B5:B7"/>
    <mergeCell ref="C5:E5"/>
    <mergeCell ref="F5:J5"/>
    <mergeCell ref="C6:C7"/>
    <mergeCell ref="D6:D7"/>
    <mergeCell ref="E6:E7"/>
    <mergeCell ref="F6:G6"/>
    <mergeCell ref="I6:J6"/>
    <mergeCell ref="S2:T2"/>
    <mergeCell ref="U2:V2"/>
    <mergeCell ref="W2:X2"/>
    <mergeCell ref="Y2:Z2"/>
    <mergeCell ref="AA2:AB2"/>
    <mergeCell ref="AC2:AD2"/>
    <mergeCell ref="A2:B2"/>
    <mergeCell ref="C2:D2"/>
    <mergeCell ref="M2:N2"/>
    <mergeCell ref="O2:P2"/>
    <mergeCell ref="Q2:R2"/>
    <mergeCell ref="AQ2:AR2"/>
    <mergeCell ref="AS2:AT2"/>
    <mergeCell ref="AU2:AV2"/>
    <mergeCell ref="AW2:AX2"/>
    <mergeCell ref="AY2:AZ2"/>
    <mergeCell ref="BA2:BB2"/>
    <mergeCell ref="AE2:AF2"/>
    <mergeCell ref="AG2:AH2"/>
    <mergeCell ref="AI2:AJ2"/>
    <mergeCell ref="AK2:AL2"/>
    <mergeCell ref="AM2:AN2"/>
    <mergeCell ref="AO2:AP2"/>
    <mergeCell ref="BO2:BP2"/>
    <mergeCell ref="BQ2:BR2"/>
    <mergeCell ref="BS2:BT2"/>
    <mergeCell ref="BU2:BV2"/>
    <mergeCell ref="BW2:BX2"/>
    <mergeCell ref="BY2:BZ2"/>
    <mergeCell ref="BC2:BD2"/>
    <mergeCell ref="BE2:BF2"/>
    <mergeCell ref="BG2:BH2"/>
    <mergeCell ref="BI2:BJ2"/>
    <mergeCell ref="BK2:BL2"/>
    <mergeCell ref="BM2:BN2"/>
    <mergeCell ref="CM2:CN2"/>
    <mergeCell ref="CO2:CP2"/>
    <mergeCell ref="CQ2:CR2"/>
    <mergeCell ref="CS2:CT2"/>
    <mergeCell ref="CU2:CV2"/>
    <mergeCell ref="CW2:CX2"/>
    <mergeCell ref="CA2:CB2"/>
    <mergeCell ref="CC2:CD2"/>
    <mergeCell ref="CE2:CF2"/>
    <mergeCell ref="CG2:CH2"/>
    <mergeCell ref="CI2:CJ2"/>
    <mergeCell ref="CK2:CL2"/>
    <mergeCell ref="DK2:DL2"/>
    <mergeCell ref="DM2:DN2"/>
    <mergeCell ref="DO2:DP2"/>
    <mergeCell ref="DQ2:DR2"/>
    <mergeCell ref="DS2:DT2"/>
    <mergeCell ref="DU2:DV2"/>
    <mergeCell ref="CY2:CZ2"/>
    <mergeCell ref="DA2:DB2"/>
    <mergeCell ref="DC2:DD2"/>
    <mergeCell ref="DE2:DF2"/>
    <mergeCell ref="DG2:DH2"/>
    <mergeCell ref="DI2:DJ2"/>
    <mergeCell ref="ES2:ET2"/>
    <mergeCell ref="FQ2:FR2"/>
    <mergeCell ref="EU2:EV2"/>
    <mergeCell ref="EW2:EX2"/>
    <mergeCell ref="EY2:EZ2"/>
    <mergeCell ref="FA2:FB2"/>
    <mergeCell ref="DW2:DX2"/>
    <mergeCell ref="DY2:DZ2"/>
    <mergeCell ref="FC2:FD2"/>
    <mergeCell ref="EA2:EB2"/>
    <mergeCell ref="EC2:ED2"/>
    <mergeCell ref="EE2:EF2"/>
    <mergeCell ref="EG2:EH2"/>
    <mergeCell ref="EI2:EJ2"/>
    <mergeCell ref="EK2:EL2"/>
    <mergeCell ref="FS2:FT2"/>
    <mergeCell ref="FO2:FP2"/>
    <mergeCell ref="GQ2:GR2"/>
    <mergeCell ref="GS2:GT2"/>
    <mergeCell ref="A3:G3"/>
    <mergeCell ref="GE2:GF2"/>
    <mergeCell ref="GG2:GH2"/>
    <mergeCell ref="GI2:GJ2"/>
    <mergeCell ref="GK2:GL2"/>
    <mergeCell ref="GM2:GN2"/>
    <mergeCell ref="GO2:GP2"/>
    <mergeCell ref="FE2:FF2"/>
    <mergeCell ref="FU2:FV2"/>
    <mergeCell ref="FW2:FX2"/>
    <mergeCell ref="FY2:FZ2"/>
    <mergeCell ref="GA2:GB2"/>
    <mergeCell ref="GC2:GD2"/>
    <mergeCell ref="FG2:FH2"/>
    <mergeCell ref="FI2:FJ2"/>
    <mergeCell ref="FK2:FL2"/>
    <mergeCell ref="FM2:FN2"/>
    <mergeCell ref="EM2:EN2"/>
    <mergeCell ref="EO2:EP2"/>
    <mergeCell ref="EQ2:ER2"/>
  </mergeCells>
  <conditionalFormatting sqref="D8:E62">
    <cfRule type="expression" dxfId="81" priority="12">
      <formula>MOD(ROW(),2)</formula>
    </cfRule>
  </conditionalFormatting>
  <conditionalFormatting sqref="C8:E62">
    <cfRule type="expression" dxfId="80" priority="73" stopIfTrue="1">
      <formula>MOD(ROW(A2),2)=0</formula>
    </cfRule>
  </conditionalFormatting>
  <conditionalFormatting sqref="F8:J62">
    <cfRule type="expression" dxfId="79" priority="228" stopIfTrue="1">
      <formula>MOD(ROW(D1),2)=0</formula>
    </cfRule>
  </conditionalFormatting>
  <hyperlinks>
    <hyperlink ref="J2" r:id="rId1" xr:uid="{00000000-0004-0000-0900-000000000000}"/>
    <hyperlink ref="J3" r:id="rId2" xr:uid="{00000000-0004-0000-0900-000001000000}"/>
  </hyperlinks>
  <pageMargins left="0.19685039370078741" right="0.19685039370078741" top="0.19685039370078741" bottom="0.11811023622047245" header="0.51181102362204722" footer="0.11811023622047245"/>
  <pageSetup paperSize="9" scale="70" orientation="portrait" horizontalDpi="300" verticalDpi="300"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Y85"/>
  <sheetViews>
    <sheetView topLeftCell="A4"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3.81640625" style="60" customWidth="1"/>
    <col min="7" max="7" width="16.1796875" style="6" customWidth="1"/>
    <col min="8" max="8" width="18.453125" style="6" customWidth="1"/>
    <col min="9" max="9" width="13.1796875" style="6" customWidth="1"/>
    <col min="10" max="10" width="13.81640625" style="6" customWidth="1"/>
    <col min="11" max="16384" width="9.1796875" style="6"/>
  </cols>
  <sheetData>
    <row r="1" spans="1:207" s="54" customFormat="1" ht="16.5" customHeight="1" x14ac:dyDescent="0.3">
      <c r="A1" s="302" t="s">
        <v>1159</v>
      </c>
      <c r="B1" s="271"/>
      <c r="C1" s="271"/>
      <c r="D1" s="271"/>
      <c r="E1" s="271"/>
      <c r="F1" s="271"/>
      <c r="G1" s="271"/>
      <c r="H1" s="271"/>
      <c r="I1" s="271"/>
      <c r="J1" s="271"/>
    </row>
    <row r="2" spans="1:207" s="67" customFormat="1" ht="16.5" customHeight="1" x14ac:dyDescent="0.25">
      <c r="A2" s="296"/>
      <c r="B2" s="297"/>
      <c r="C2" s="296"/>
      <c r="D2" s="297"/>
      <c r="E2" s="190"/>
      <c r="F2" s="66"/>
      <c r="G2" s="63"/>
      <c r="H2" s="63"/>
      <c r="I2" s="64"/>
      <c r="J2" s="63" t="s">
        <v>786</v>
      </c>
      <c r="K2" s="64"/>
      <c r="L2" s="296"/>
      <c r="M2" s="297"/>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c r="FX2" s="296"/>
      <c r="FY2" s="297"/>
      <c r="FZ2" s="296"/>
      <c r="GA2" s="297"/>
      <c r="GB2" s="296"/>
      <c r="GC2" s="297"/>
      <c r="GD2" s="296"/>
      <c r="GE2" s="297"/>
      <c r="GF2" s="296"/>
      <c r="GG2" s="297"/>
      <c r="GH2" s="296"/>
      <c r="GI2" s="297"/>
      <c r="GJ2" s="296"/>
      <c r="GK2" s="297"/>
      <c r="GL2" s="296"/>
      <c r="GM2" s="297"/>
      <c r="GN2" s="296"/>
      <c r="GO2" s="297"/>
      <c r="GP2" s="296"/>
      <c r="GQ2" s="297"/>
      <c r="GR2" s="296"/>
      <c r="GS2" s="297"/>
      <c r="GT2" s="296"/>
      <c r="GU2" s="297"/>
      <c r="GV2" s="296"/>
      <c r="GW2" s="297"/>
      <c r="GX2" s="296"/>
      <c r="GY2" s="297"/>
    </row>
    <row r="3" spans="1:207" s="55" customFormat="1" ht="15.5" x14ac:dyDescent="0.35">
      <c r="A3" s="298" t="s">
        <v>1129</v>
      </c>
      <c r="B3" s="271"/>
      <c r="C3" s="271"/>
      <c r="D3" s="271"/>
      <c r="E3" s="271"/>
      <c r="F3" s="271"/>
      <c r="G3" s="271"/>
      <c r="H3" s="113"/>
      <c r="I3" s="63"/>
      <c r="J3" s="65" t="s">
        <v>789</v>
      </c>
    </row>
    <row r="4" spans="1:207" ht="8.25" customHeight="1" thickBot="1" x14ac:dyDescent="0.25">
      <c r="B4" s="14"/>
      <c r="C4" s="14"/>
      <c r="D4" s="14"/>
      <c r="E4" s="14"/>
      <c r="F4" s="57"/>
      <c r="G4" s="14"/>
      <c r="H4" s="14"/>
    </row>
    <row r="5" spans="1:207" s="17" customFormat="1" ht="19.5" customHeight="1" thickBot="1" x14ac:dyDescent="0.3">
      <c r="A5" s="312" t="s">
        <v>395</v>
      </c>
      <c r="B5" s="303" t="s">
        <v>787</v>
      </c>
      <c r="C5" s="307" t="s">
        <v>778</v>
      </c>
      <c r="D5" s="308"/>
      <c r="E5" s="309"/>
      <c r="F5" s="306" t="s">
        <v>782</v>
      </c>
      <c r="G5" s="306"/>
      <c r="H5" s="306"/>
      <c r="I5" s="306" t="s">
        <v>781</v>
      </c>
      <c r="J5" s="303"/>
    </row>
    <row r="6" spans="1:207" s="7" customFormat="1" ht="57.65" customHeight="1" x14ac:dyDescent="0.25">
      <c r="A6" s="313"/>
      <c r="B6" s="304"/>
      <c r="C6" s="315" t="s">
        <v>779</v>
      </c>
      <c r="D6" s="299" t="s">
        <v>1157</v>
      </c>
      <c r="E6" s="310" t="s">
        <v>788</v>
      </c>
      <c r="F6" s="317" t="s">
        <v>1282</v>
      </c>
      <c r="G6" s="318"/>
      <c r="H6" s="143" t="s">
        <v>1283</v>
      </c>
      <c r="I6" s="319" t="s">
        <v>1284</v>
      </c>
      <c r="J6" s="320"/>
    </row>
    <row r="7" spans="1:207" ht="57.65" customHeight="1" thickBot="1" x14ac:dyDescent="0.25">
      <c r="A7" s="314"/>
      <c r="B7" s="305"/>
      <c r="C7" s="316"/>
      <c r="D7" s="300"/>
      <c r="E7" s="311"/>
      <c r="F7" s="49" t="s">
        <v>780</v>
      </c>
      <c r="G7" s="50" t="s">
        <v>783</v>
      </c>
      <c r="H7" s="144" t="s">
        <v>1169</v>
      </c>
      <c r="I7" s="145" t="s">
        <v>784</v>
      </c>
      <c r="J7" s="50" t="s">
        <v>785</v>
      </c>
    </row>
    <row r="8" spans="1:207" ht="14.5" x14ac:dyDescent="0.35">
      <c r="A8" s="47" t="s">
        <v>451</v>
      </c>
      <c r="B8" s="48">
        <v>600</v>
      </c>
      <c r="C8" s="100">
        <v>0.15306828258032687</v>
      </c>
      <c r="D8" s="100">
        <v>0.12527210725670063</v>
      </c>
      <c r="E8" s="100">
        <v>9.8836819822840469E-2</v>
      </c>
      <c r="F8" s="141">
        <v>17756.377012051402</v>
      </c>
      <c r="G8" s="141">
        <v>18218.297960551401</v>
      </c>
      <c r="H8" s="141">
        <v>21741.4653363014</v>
      </c>
      <c r="I8" s="141">
        <v>19156.013808301403</v>
      </c>
      <c r="J8" s="141">
        <v>23395.729934551404</v>
      </c>
    </row>
    <row r="9" spans="1:207" ht="14.5" x14ac:dyDescent="0.35">
      <c r="A9" s="30" t="s">
        <v>452</v>
      </c>
      <c r="B9" s="42">
        <f t="shared" ref="B9:B33" si="0">B8+100</f>
        <v>700</v>
      </c>
      <c r="C9" s="103">
        <v>0.19722099910509197</v>
      </c>
      <c r="D9" s="103">
        <v>0.16140698606323894</v>
      </c>
      <c r="E9" s="103">
        <v>0.12734641053806309</v>
      </c>
      <c r="F9" s="141">
        <v>19700.714591470885</v>
      </c>
      <c r="G9" s="141">
        <v>20239.622364720883</v>
      </c>
      <c r="H9" s="141">
        <v>24349.984303095887</v>
      </c>
      <c r="I9" s="141">
        <v>21333.624187095884</v>
      </c>
      <c r="J9" s="141">
        <v>26279.959667720883</v>
      </c>
    </row>
    <row r="10" spans="1:207" ht="14.5" x14ac:dyDescent="0.35">
      <c r="A10" s="47" t="s">
        <v>453</v>
      </c>
      <c r="B10" s="41">
        <f t="shared" si="0"/>
        <v>800</v>
      </c>
      <c r="C10" s="103">
        <v>0.24420511149745755</v>
      </c>
      <c r="D10" s="103">
        <v>0.1998590982040318</v>
      </c>
      <c r="E10" s="103">
        <v>0.1576842452140573</v>
      </c>
      <c r="F10" s="141">
        <v>21603.003347806029</v>
      </c>
      <c r="G10" s="141">
        <v>22218.897945806031</v>
      </c>
      <c r="H10" s="141">
        <v>26916.454446806027</v>
      </c>
      <c r="I10" s="141">
        <v>23469.185742806028</v>
      </c>
      <c r="J10" s="141">
        <v>29122.140577806033</v>
      </c>
    </row>
    <row r="11" spans="1:207" ht="14.5" x14ac:dyDescent="0.35">
      <c r="A11" s="30" t="s">
        <v>775</v>
      </c>
      <c r="B11" s="42">
        <f t="shared" si="0"/>
        <v>900</v>
      </c>
      <c r="C11" s="103">
        <v>0.29104552172021791</v>
      </c>
      <c r="D11" s="103">
        <v>0.23819360352713298</v>
      </c>
      <c r="E11" s="103">
        <v>0.18792929080791121</v>
      </c>
      <c r="F11" s="141">
        <v>23609.573185390309</v>
      </c>
      <c r="G11" s="141">
        <v>24302.454608140317</v>
      </c>
      <c r="H11" s="141">
        <v>29587.205671765314</v>
      </c>
      <c r="I11" s="141">
        <v>25709.02837976531</v>
      </c>
      <c r="J11" s="141">
        <v>32068.602569140316</v>
      </c>
    </row>
    <row r="12" spans="1:207" ht="14.5" x14ac:dyDescent="0.35">
      <c r="A12" s="47" t="s">
        <v>454</v>
      </c>
      <c r="B12" s="41">
        <f t="shared" si="0"/>
        <v>1000</v>
      </c>
      <c r="C12" s="103">
        <v>0.33519823824498307</v>
      </c>
      <c r="D12" s="103">
        <v>0.27432848233367135</v>
      </c>
      <c r="E12" s="103">
        <v>0.21643888152313387</v>
      </c>
      <c r="F12" s="141">
        <v>25446.26577771391</v>
      </c>
      <c r="G12" s="141">
        <v>26216.134025213909</v>
      </c>
      <c r="H12" s="141">
        <v>32088.079651463908</v>
      </c>
      <c r="I12" s="141">
        <v>27778.993771463909</v>
      </c>
      <c r="J12" s="141">
        <v>34845.187315213916</v>
      </c>
    </row>
    <row r="13" spans="1:207" ht="14.5" x14ac:dyDescent="0.35">
      <c r="A13" s="30" t="s">
        <v>455</v>
      </c>
      <c r="B13" s="42">
        <f t="shared" si="0"/>
        <v>1100</v>
      </c>
      <c r="C13" s="103">
        <v>0.38218235063734862</v>
      </c>
      <c r="D13" s="103">
        <v>0.31278059447446416</v>
      </c>
      <c r="E13" s="103">
        <v>0.24677671619912808</v>
      </c>
      <c r="F13" s="141">
        <v>27341.826722355552</v>
      </c>
      <c r="G13" s="141">
        <v>28188.681794605549</v>
      </c>
      <c r="H13" s="141">
        <v>34647.821983480557</v>
      </c>
      <c r="I13" s="141">
        <v>29907.827515480552</v>
      </c>
      <c r="J13" s="141">
        <v>37680.64041360555</v>
      </c>
    </row>
    <row r="14" spans="1:207" ht="14.5" x14ac:dyDescent="0.35">
      <c r="A14" s="47" t="s">
        <v>456</v>
      </c>
      <c r="B14" s="41">
        <f t="shared" si="0"/>
        <v>1200</v>
      </c>
      <c r="C14" s="103">
        <v>0.42902276086010893</v>
      </c>
      <c r="D14" s="103">
        <v>0.35111509979756528</v>
      </c>
      <c r="E14" s="103">
        <v>0.27702176179298194</v>
      </c>
      <c r="F14" s="141">
        <v>29365.21608917358</v>
      </c>
      <c r="G14" s="141">
        <v>30289.057986173582</v>
      </c>
      <c r="H14" s="141">
        <v>37335.392737673588</v>
      </c>
      <c r="I14" s="141">
        <v>32164.489681673582</v>
      </c>
      <c r="J14" s="141">
        <v>40643.921934173573</v>
      </c>
    </row>
    <row r="15" spans="1:207" ht="14.5" x14ac:dyDescent="0.35">
      <c r="A15" s="30" t="s">
        <v>457</v>
      </c>
      <c r="B15" s="42">
        <f t="shared" si="0"/>
        <v>1300</v>
      </c>
      <c r="C15" s="103">
        <v>0.47317547738487409</v>
      </c>
      <c r="D15" s="103">
        <v>0.38724997860410365</v>
      </c>
      <c r="E15" s="103">
        <v>0.30553135250820462</v>
      </c>
      <c r="F15" s="141">
        <v>31243.957504581504</v>
      </c>
      <c r="G15" s="141">
        <v>32244.786226331504</v>
      </c>
      <c r="H15" s="141">
        <v>39878.315540456497</v>
      </c>
      <c r="I15" s="141">
        <v>34276.503896456503</v>
      </c>
      <c r="J15" s="141">
        <v>43462.555503331496</v>
      </c>
    </row>
    <row r="16" spans="1:207" ht="14.5" x14ac:dyDescent="0.35">
      <c r="A16" s="47" t="s">
        <v>458</v>
      </c>
      <c r="B16" s="41">
        <f t="shared" si="0"/>
        <v>1400</v>
      </c>
      <c r="C16" s="103">
        <v>0.52015958977723975</v>
      </c>
      <c r="D16" s="103">
        <v>0.42570209074489657</v>
      </c>
      <c r="E16" s="103">
        <v>0.33586918718419889</v>
      </c>
      <c r="F16" s="141">
        <v>33343.034752951324</v>
      </c>
      <c r="G16" s="141">
        <v>34420.850299451318</v>
      </c>
      <c r="H16" s="141">
        <v>42641.57417620132</v>
      </c>
      <c r="I16" s="141">
        <v>36608.853944201313</v>
      </c>
      <c r="J16" s="141">
        <v>46501.524905451319</v>
      </c>
    </row>
    <row r="17" spans="1:10" ht="14.5" x14ac:dyDescent="0.35">
      <c r="A17" s="30" t="s">
        <v>459</v>
      </c>
      <c r="B17" s="42">
        <f t="shared" si="0"/>
        <v>1500</v>
      </c>
      <c r="C17" s="103">
        <v>0.56699999999999995</v>
      </c>
      <c r="D17" s="103">
        <v>0.46403659606799758</v>
      </c>
      <c r="E17" s="103">
        <v>0.36611423277805272</v>
      </c>
      <c r="F17" s="141">
        <v>35512.754024102804</v>
      </c>
      <c r="G17" s="141">
        <v>36667.556395352796</v>
      </c>
      <c r="H17" s="141">
        <v>45475.474834727815</v>
      </c>
      <c r="I17" s="141">
        <v>39011.846014727802</v>
      </c>
      <c r="J17" s="141">
        <v>49611.136330352805</v>
      </c>
    </row>
    <row r="18" spans="1:10" ht="14.5" x14ac:dyDescent="0.35">
      <c r="A18" s="47" t="s">
        <v>460</v>
      </c>
      <c r="B18" s="41">
        <f t="shared" si="0"/>
        <v>1600</v>
      </c>
      <c r="C18" s="103">
        <v>0.61115271652476522</v>
      </c>
      <c r="D18" s="103">
        <v>0.50017147487453606</v>
      </c>
      <c r="E18" s="103">
        <v>0.39462382349327541</v>
      </c>
      <c r="F18" s="141">
        <v>37551.280967231192</v>
      </c>
      <c r="G18" s="141">
        <v>38783.070163231198</v>
      </c>
      <c r="H18" s="141">
        <v>48178.183165231196</v>
      </c>
      <c r="I18" s="141">
        <v>41283.645757231207</v>
      </c>
      <c r="J18" s="141">
        <v>52589.555427231193</v>
      </c>
    </row>
    <row r="19" spans="1:10" ht="14.5" x14ac:dyDescent="0.35">
      <c r="A19" s="30" t="s">
        <v>461</v>
      </c>
      <c r="B19" s="42">
        <f t="shared" si="0"/>
        <v>1700</v>
      </c>
      <c r="C19" s="103">
        <v>0.65813682891713066</v>
      </c>
      <c r="D19" s="103">
        <v>0.53862358701532875</v>
      </c>
      <c r="E19" s="103">
        <v>0.42496165816926956</v>
      </c>
      <c r="F19" s="141">
        <v>39578.034239895962</v>
      </c>
      <c r="G19" s="141">
        <v>40886.810260645951</v>
      </c>
      <c r="H19" s="141">
        <v>50869.117825270965</v>
      </c>
      <c r="I19" s="141">
        <v>43543.671829270956</v>
      </c>
      <c r="J19" s="141">
        <v>55556.200853645947</v>
      </c>
    </row>
    <row r="20" spans="1:10" ht="14.5" x14ac:dyDescent="0.35">
      <c r="A20" s="47" t="s">
        <v>462</v>
      </c>
      <c r="B20" s="41">
        <f t="shared" si="0"/>
        <v>1800</v>
      </c>
      <c r="C20" s="103">
        <v>0.70497723913989108</v>
      </c>
      <c r="D20" s="103">
        <v>0.57695809233842998</v>
      </c>
      <c r="E20" s="103">
        <v>0.4552067037631235</v>
      </c>
      <c r="F20" s="141">
        <v>41532.463536855685</v>
      </c>
      <c r="G20" s="141">
        <v>42918.226382355679</v>
      </c>
      <c r="H20" s="141">
        <v>53487.728509605673</v>
      </c>
      <c r="I20" s="141">
        <v>45731.373925605672</v>
      </c>
      <c r="J20" s="141">
        <v>58450.522304355676</v>
      </c>
    </row>
    <row r="21" spans="1:10" ht="14.5" x14ac:dyDescent="0.35">
      <c r="A21" s="30" t="s">
        <v>463</v>
      </c>
      <c r="B21" s="42">
        <f t="shared" si="0"/>
        <v>1900</v>
      </c>
      <c r="C21" s="103">
        <v>0.74912995566465623</v>
      </c>
      <c r="D21" s="103">
        <v>0.61309297114496841</v>
      </c>
      <c r="E21" s="103">
        <v>0.48371629447834619</v>
      </c>
      <c r="F21" s="141">
        <v>43522.213845206228</v>
      </c>
      <c r="G21" s="141">
        <v>44984.963515456227</v>
      </c>
      <c r="H21" s="141">
        <v>56141.660205331231</v>
      </c>
      <c r="I21" s="141">
        <v>47954.397033331217</v>
      </c>
      <c r="J21" s="141">
        <v>61380.164766456241</v>
      </c>
    </row>
    <row r="22" spans="1:10" ht="14.5" x14ac:dyDescent="0.35">
      <c r="A22" s="47" t="s">
        <v>464</v>
      </c>
      <c r="B22" s="41">
        <f t="shared" si="0"/>
        <v>2000</v>
      </c>
      <c r="C22" s="103">
        <v>0.79611406805702178</v>
      </c>
      <c r="D22" s="103">
        <v>0.65154508328576122</v>
      </c>
      <c r="E22" s="103">
        <v>0.51405412915434034</v>
      </c>
      <c r="F22" s="141">
        <v>45552.331023717743</v>
      </c>
      <c r="G22" s="141">
        <v>47092.067518717733</v>
      </c>
      <c r="H22" s="141">
        <v>58835.958771217738</v>
      </c>
      <c r="I22" s="141">
        <v>50217.787011217748</v>
      </c>
      <c r="J22" s="141">
        <v>64350.174098717747</v>
      </c>
    </row>
    <row r="23" spans="1:10" ht="14.5" x14ac:dyDescent="0.35">
      <c r="A23" s="30" t="s">
        <v>465</v>
      </c>
      <c r="B23" s="42">
        <f t="shared" si="0"/>
        <v>2100</v>
      </c>
      <c r="C23" s="103">
        <v>0.84295447827978209</v>
      </c>
      <c r="D23" s="103">
        <v>0.68987958860886234</v>
      </c>
      <c r="E23" s="103">
        <v>0.54429917474819423</v>
      </c>
      <c r="F23" s="141">
        <v>47589.176013922741</v>
      </c>
      <c r="G23" s="141">
        <v>49205.899333672736</v>
      </c>
      <c r="H23" s="141">
        <v>61536.985148797743</v>
      </c>
      <c r="I23" s="141">
        <v>52487.90480079774</v>
      </c>
      <c r="J23" s="141">
        <v>67326.911242672752</v>
      </c>
    </row>
    <row r="24" spans="1:10" ht="14.5" x14ac:dyDescent="0.35">
      <c r="A24" s="47" t="s">
        <v>466</v>
      </c>
      <c r="B24" s="41">
        <f t="shared" si="0"/>
        <v>2200</v>
      </c>
      <c r="C24" s="103">
        <v>0.88710719480454725</v>
      </c>
      <c r="D24" s="103">
        <v>0.72601446741540065</v>
      </c>
      <c r="E24" s="103">
        <v>0.57280876546341686</v>
      </c>
      <c r="F24" s="141">
        <v>49435.960323786567</v>
      </c>
      <c r="G24" s="141">
        <v>51129.670468286575</v>
      </c>
      <c r="H24" s="141">
        <v>64047.950846036583</v>
      </c>
      <c r="I24" s="141">
        <v>54567.961910036574</v>
      </c>
      <c r="J24" s="141">
        <v>70113.587706286577</v>
      </c>
    </row>
    <row r="25" spans="1:10" ht="14.5" x14ac:dyDescent="0.35">
      <c r="A25" s="30" t="s">
        <v>467</v>
      </c>
      <c r="B25" s="42">
        <f t="shared" si="0"/>
        <v>2300</v>
      </c>
      <c r="C25" s="103">
        <v>0.9340913071969128</v>
      </c>
      <c r="D25" s="103">
        <v>0.76446657955619346</v>
      </c>
      <c r="E25" s="103">
        <v>0.60314660013941113</v>
      </c>
      <c r="F25" s="141">
        <v>51334.885174274976</v>
      </c>
      <c r="G25" s="141">
        <v>53105.582143524975</v>
      </c>
      <c r="H25" s="141">
        <v>66611.05708389997</v>
      </c>
      <c r="I25" s="141">
        <v>56700.159559899977</v>
      </c>
      <c r="J25" s="141">
        <v>72952.404710524977</v>
      </c>
    </row>
    <row r="26" spans="1:10" ht="14.5" x14ac:dyDescent="0.35">
      <c r="A26" s="47" t="s">
        <v>468</v>
      </c>
      <c r="B26" s="41">
        <f t="shared" si="0"/>
        <v>2400</v>
      </c>
      <c r="C26" s="103">
        <v>0.98093171741967322</v>
      </c>
      <c r="D26" s="103">
        <v>0.80280108487929469</v>
      </c>
      <c r="E26" s="103">
        <v>0.63339164573326501</v>
      </c>
      <c r="F26" s="141">
        <v>53477.693198652501</v>
      </c>
      <c r="G26" s="141">
        <v>55325.376992652498</v>
      </c>
      <c r="H26" s="141">
        <v>69418.046495652496</v>
      </c>
      <c r="I26" s="141">
        <v>59076.24038365249</v>
      </c>
      <c r="J26" s="141">
        <v>76035.10488865251</v>
      </c>
    </row>
    <row r="27" spans="1:10" ht="14.5" x14ac:dyDescent="0.35">
      <c r="A27" s="30" t="s">
        <v>469</v>
      </c>
      <c r="B27" s="42">
        <f t="shared" si="0"/>
        <v>2500</v>
      </c>
      <c r="C27" s="103">
        <v>1.0250844339444383</v>
      </c>
      <c r="D27" s="103">
        <v>0.83893596368583301</v>
      </c>
      <c r="E27" s="103">
        <v>0.66190123644848764</v>
      </c>
      <c r="F27" s="141">
        <v>55363.162425753901</v>
      </c>
      <c r="G27" s="141">
        <v>57287.833044503903</v>
      </c>
      <c r="H27" s="141">
        <v>71967.697110128895</v>
      </c>
      <c r="I27" s="141">
        <v>61194.982410128898</v>
      </c>
      <c r="J27" s="141">
        <v>78860.466269503886</v>
      </c>
    </row>
    <row r="28" spans="1:10" ht="14.5" x14ac:dyDescent="0.35">
      <c r="A28" s="47" t="s">
        <v>470</v>
      </c>
      <c r="B28" s="41">
        <f t="shared" si="0"/>
        <v>2600</v>
      </c>
      <c r="C28" s="103">
        <v>1.0720685463368038</v>
      </c>
      <c r="D28" s="103">
        <v>0.87738807582662581</v>
      </c>
      <c r="E28" s="103">
        <v>0.6922390711244818</v>
      </c>
      <c r="F28" s="141">
        <v>57354.594687027828</v>
      </c>
      <c r="G28" s="141">
        <v>59356.252130527835</v>
      </c>
      <c r="H28" s="141">
        <v>74623.310758777821</v>
      </c>
      <c r="I28" s="141">
        <v>63419.687470777826</v>
      </c>
      <c r="J28" s="141">
        <v>81791.790684527819</v>
      </c>
    </row>
    <row r="29" spans="1:10" ht="14.5" x14ac:dyDescent="0.35">
      <c r="A29" s="30" t="s">
        <v>471</v>
      </c>
      <c r="B29" s="42">
        <f t="shared" si="0"/>
        <v>2700</v>
      </c>
      <c r="C29" s="103">
        <v>1.1189089565595642</v>
      </c>
      <c r="D29" s="103">
        <v>0.91572258114972704</v>
      </c>
      <c r="E29" s="103">
        <v>0.72248411671833579</v>
      </c>
      <c r="F29" s="141">
        <v>60313.149879241384</v>
      </c>
      <c r="G29" s="141">
        <v>62391.794147491375</v>
      </c>
      <c r="H29" s="141">
        <v>78246.047338366392</v>
      </c>
      <c r="I29" s="141">
        <v>66611.515462366369</v>
      </c>
      <c r="J29" s="141">
        <v>85690.238030491368</v>
      </c>
    </row>
    <row r="30" spans="1:10" ht="14.5" x14ac:dyDescent="0.35">
      <c r="A30" s="47" t="s">
        <v>472</v>
      </c>
      <c r="B30" s="41">
        <f t="shared" si="0"/>
        <v>2800</v>
      </c>
      <c r="C30" s="103">
        <v>1.1630616730843293</v>
      </c>
      <c r="D30" s="103">
        <v>0.95185745995626536</v>
      </c>
      <c r="E30" s="103">
        <v>0.75099370743355842</v>
      </c>
      <c r="F30" s="141">
        <v>62343.267057752913</v>
      </c>
      <c r="G30" s="141">
        <v>64498.89815075291</v>
      </c>
      <c r="H30" s="141">
        <v>80940.345904252899</v>
      </c>
      <c r="I30" s="141">
        <v>68874.905440252915</v>
      </c>
      <c r="J30" s="141">
        <v>88660.247362752896</v>
      </c>
    </row>
    <row r="31" spans="1:10" ht="14.5" x14ac:dyDescent="0.35">
      <c r="A31" s="30" t="s">
        <v>473</v>
      </c>
      <c r="B31" s="42">
        <f t="shared" si="0"/>
        <v>2900</v>
      </c>
      <c r="C31" s="103">
        <v>1.2100457854766948</v>
      </c>
      <c r="D31" s="103">
        <v>0.99030957209705817</v>
      </c>
      <c r="E31" s="103">
        <v>0.78133154210955258</v>
      </c>
      <c r="F31" s="141">
        <v>64380.112047957904</v>
      </c>
      <c r="G31" s="141">
        <v>66612.729965707898</v>
      </c>
      <c r="H31" s="141">
        <v>83641.372281832912</v>
      </c>
      <c r="I31" s="141">
        <v>71145.023229832907</v>
      </c>
      <c r="J31" s="141">
        <v>91636.984506707915</v>
      </c>
    </row>
    <row r="32" spans="1:10" ht="14.5" x14ac:dyDescent="0.35">
      <c r="A32" s="47" t="s">
        <v>474</v>
      </c>
      <c r="B32" s="41">
        <f t="shared" si="0"/>
        <v>3000</v>
      </c>
      <c r="C32" s="103">
        <v>1.2568861956994553</v>
      </c>
      <c r="D32" s="103">
        <v>1.0286440774201593</v>
      </c>
      <c r="E32" s="103">
        <v>0.81157658770340657</v>
      </c>
      <c r="F32" s="141">
        <v>66452.278049553759</v>
      </c>
      <c r="G32" s="141">
        <v>68761.882792053759</v>
      </c>
      <c r="H32" s="141">
        <v>86377.719670803766</v>
      </c>
      <c r="I32" s="141">
        <v>73450.462030803756</v>
      </c>
      <c r="J32" s="141">
        <v>94649.042662053762</v>
      </c>
    </row>
    <row r="33" spans="1:10" ht="14.5" x14ac:dyDescent="0.35">
      <c r="A33" s="30" t="s">
        <v>475</v>
      </c>
      <c r="B33" s="42">
        <f t="shared" si="0"/>
        <v>3100</v>
      </c>
      <c r="C33" s="103">
        <v>1.3010389122242205</v>
      </c>
      <c r="D33" s="103">
        <v>1.0647789562266978</v>
      </c>
      <c r="E33" s="106">
        <v>0.8400861784186292</v>
      </c>
      <c r="F33" s="141">
        <v>76115.09759433307</v>
      </c>
      <c r="G33" s="141">
        <v>78501.689161583083</v>
      </c>
      <c r="H33" s="141">
        <v>96704.72060295807</v>
      </c>
      <c r="I33" s="141">
        <v>83346.554374958083</v>
      </c>
      <c r="J33" s="141">
        <v>105251.75436058309</v>
      </c>
    </row>
    <row r="34" spans="1:10" ht="14.5" x14ac:dyDescent="0.35">
      <c r="A34" s="47" t="s">
        <v>476</v>
      </c>
      <c r="B34" s="41">
        <v>3200</v>
      </c>
      <c r="C34" s="103">
        <v>1.2223054330495304</v>
      </c>
      <c r="D34" s="103">
        <v>1.0003429497490721</v>
      </c>
      <c r="E34" s="106">
        <v>0.78924764698655081</v>
      </c>
      <c r="F34" s="141">
        <v>77943.380422039772</v>
      </c>
      <c r="G34" s="141">
        <v>80406.958814039783</v>
      </c>
      <c r="H34" s="141">
        <v>99197.184818039779</v>
      </c>
      <c r="I34" s="141">
        <v>85408.110002039801</v>
      </c>
      <c r="J34" s="141">
        <v>108019.92934203979</v>
      </c>
    </row>
    <row r="35" spans="1:10" ht="14.5" x14ac:dyDescent="0.35">
      <c r="A35" s="30" t="s">
        <v>477</v>
      </c>
      <c r="B35" s="42">
        <v>3300</v>
      </c>
      <c r="C35" s="103">
        <v>1.2692895454418958</v>
      </c>
      <c r="D35" s="103">
        <v>1.0387950618898647</v>
      </c>
      <c r="E35" s="103">
        <v>0.81958548166254486</v>
      </c>
      <c r="F35" s="141">
        <v>80087.870399340696</v>
      </c>
      <c r="G35" s="141">
        <v>82628.435616090705</v>
      </c>
      <c r="H35" s="141">
        <v>102005.8561827157</v>
      </c>
      <c r="I35" s="141">
        <v>87785.872778715682</v>
      </c>
      <c r="J35" s="141">
        <v>111104.31147309068</v>
      </c>
    </row>
    <row r="36" spans="1:10" ht="14.5" x14ac:dyDescent="0.35">
      <c r="A36" s="47" t="s">
        <v>478</v>
      </c>
      <c r="B36" s="41">
        <v>3400</v>
      </c>
      <c r="C36" s="103">
        <v>1.3162736578342613</v>
      </c>
      <c r="D36" s="103">
        <v>1.0772471740306575</v>
      </c>
      <c r="E36" s="103">
        <v>0.84992331633853913</v>
      </c>
      <c r="F36" s="141">
        <v>81922.881038740903</v>
      </c>
      <c r="G36" s="141">
        <v>84540.433080240909</v>
      </c>
      <c r="H36" s="141">
        <v>104505.04820949091</v>
      </c>
      <c r="I36" s="141">
        <v>89854.156217490905</v>
      </c>
      <c r="J36" s="141">
        <v>113879.21426624092</v>
      </c>
    </row>
    <row r="37" spans="1:10" ht="14.5" x14ac:dyDescent="0.35">
      <c r="A37" s="30" t="s">
        <v>479</v>
      </c>
      <c r="B37" s="42">
        <v>3500</v>
      </c>
      <c r="C37" s="103">
        <v>1.3631140680570217</v>
      </c>
      <c r="D37" s="103">
        <v>1.1155816793537587</v>
      </c>
      <c r="E37" s="103">
        <v>0.88016836193239301</v>
      </c>
      <c r="F37" s="141">
        <v>84252.385837612877</v>
      </c>
      <c r="G37" s="141">
        <v>86946.924703862882</v>
      </c>
      <c r="H37" s="141">
        <v>107498.73439573788</v>
      </c>
      <c r="I37" s="141">
        <v>92416.933815737866</v>
      </c>
      <c r="J37" s="141">
        <v>117148.61121886288</v>
      </c>
    </row>
    <row r="38" spans="1:10" ht="14.5" x14ac:dyDescent="0.35">
      <c r="A38" s="47" t="s">
        <v>480</v>
      </c>
      <c r="B38" s="41">
        <v>3600</v>
      </c>
      <c r="C38" s="103">
        <v>1.4099544782797822</v>
      </c>
      <c r="D38" s="103">
        <v>1.15391618467686</v>
      </c>
      <c r="E38" s="103">
        <v>0.910413407526247</v>
      </c>
      <c r="F38" s="141">
        <v>86087.396477013084</v>
      </c>
      <c r="G38" s="141">
        <v>88858.922168013101</v>
      </c>
      <c r="H38" s="141">
        <v>109997.92642251309</v>
      </c>
      <c r="I38" s="141">
        <v>94485.217254513089</v>
      </c>
      <c r="J38" s="141">
        <v>119923.51401201308</v>
      </c>
    </row>
    <row r="39" spans="1:10" ht="14.5" x14ac:dyDescent="0.35">
      <c r="A39" s="30" t="s">
        <v>481</v>
      </c>
      <c r="B39" s="42">
        <v>3700</v>
      </c>
      <c r="C39" s="103">
        <v>1.4541071948045472</v>
      </c>
      <c r="D39" s="103">
        <v>1.1900510634833983</v>
      </c>
      <c r="E39" s="103">
        <v>0.93892299824146963</v>
      </c>
      <c r="F39" s="141">
        <v>88285.708947861916</v>
      </c>
      <c r="G39" s="141">
        <v>91134.221463611917</v>
      </c>
      <c r="H39" s="141">
        <v>112860.42028073694</v>
      </c>
      <c r="I39" s="141">
        <v>96916.802524736937</v>
      </c>
      <c r="J39" s="141">
        <v>123061.7186366119</v>
      </c>
    </row>
    <row r="40" spans="1:10" ht="14.5" x14ac:dyDescent="0.35">
      <c r="A40" s="47" t="s">
        <v>482</v>
      </c>
      <c r="B40" s="41">
        <v>3800</v>
      </c>
      <c r="C40" s="103">
        <v>1.4982599113293125</v>
      </c>
      <c r="D40" s="103">
        <v>1.2261859422899368</v>
      </c>
      <c r="E40" s="103">
        <v>0.96743258895669237</v>
      </c>
      <c r="F40" s="141">
        <v>90105.582010951766</v>
      </c>
      <c r="G40" s="141">
        <v>93031.081351451765</v>
      </c>
      <c r="H40" s="141">
        <v>115344.47473120176</v>
      </c>
      <c r="I40" s="141">
        <v>98969.948387201759</v>
      </c>
      <c r="J40" s="141">
        <v>125821.48385345173</v>
      </c>
    </row>
    <row r="41" spans="1:10" ht="14.5" x14ac:dyDescent="0.35">
      <c r="A41" s="30" t="s">
        <v>483</v>
      </c>
      <c r="B41" s="44">
        <v>3900</v>
      </c>
      <c r="C41" s="103">
        <v>1.545244023721678</v>
      </c>
      <c r="D41" s="103">
        <v>1.2646380544307296</v>
      </c>
      <c r="E41" s="103">
        <v>0.99777042363268653</v>
      </c>
      <c r="F41" s="141">
        <v>92433.404856900364</v>
      </c>
      <c r="G41" s="141">
        <v>95435.891022150361</v>
      </c>
      <c r="H41" s="141">
        <v>118336.47896452535</v>
      </c>
      <c r="I41" s="141">
        <v>101531.04403252533</v>
      </c>
      <c r="J41" s="141">
        <v>129089.19885315033</v>
      </c>
    </row>
    <row r="42" spans="1:10" ht="14.5" x14ac:dyDescent="0.35">
      <c r="A42" s="47" t="s">
        <v>484</v>
      </c>
      <c r="B42" s="41">
        <v>4000</v>
      </c>
      <c r="C42" s="103">
        <v>1.5922281361140436</v>
      </c>
      <c r="D42" s="103">
        <v>1.3030901665715224</v>
      </c>
      <c r="E42" s="103">
        <v>1.0281082583086807</v>
      </c>
      <c r="F42" s="141">
        <v>94372.696577549708</v>
      </c>
      <c r="G42" s="141">
        <v>97452.169567549703</v>
      </c>
      <c r="H42" s="141">
        <v>120939.95207254971</v>
      </c>
      <c r="I42" s="141">
        <v>103703.60855254972</v>
      </c>
      <c r="J42" s="141">
        <v>131968.38272754973</v>
      </c>
    </row>
    <row r="43" spans="1:10" ht="14.5" x14ac:dyDescent="0.35">
      <c r="A43" s="30" t="s">
        <v>485</v>
      </c>
      <c r="B43" s="42">
        <v>4100</v>
      </c>
      <c r="C43" s="103">
        <v>1.6390685463368038</v>
      </c>
      <c r="D43" s="103">
        <v>1.3414246718946234</v>
      </c>
      <c r="E43" s="103">
        <v>1.0583533039025346</v>
      </c>
      <c r="F43" s="141">
        <v>96574.372954245307</v>
      </c>
      <c r="G43" s="141">
        <v>99730.832768995271</v>
      </c>
      <c r="H43" s="141">
        <v>123805.80983662026</v>
      </c>
      <c r="I43" s="141">
        <v>106138.55772862026</v>
      </c>
      <c r="J43" s="141">
        <v>135109.95125799524</v>
      </c>
    </row>
    <row r="44" spans="1:10" ht="14.5" x14ac:dyDescent="0.35">
      <c r="A44" s="47" t="s">
        <v>486</v>
      </c>
      <c r="B44" s="41">
        <v>4200</v>
      </c>
      <c r="C44" s="103">
        <v>1.6859089565595642</v>
      </c>
      <c r="D44" s="103">
        <v>1.3797591772177247</v>
      </c>
      <c r="E44" s="103">
        <v>1.0885983494963885</v>
      </c>
      <c r="F44" s="141">
        <v>98555.713497978984</v>
      </c>
      <c r="G44" s="141">
        <v>101789.16013747898</v>
      </c>
      <c r="H44" s="141">
        <v>126451.33176772897</v>
      </c>
      <c r="I44" s="141">
        <v>108353.17107172897</v>
      </c>
      <c r="J44" s="141">
        <v>138031.18395547898</v>
      </c>
    </row>
    <row r="45" spans="1:10" ht="14.5" x14ac:dyDescent="0.35">
      <c r="A45" s="30" t="s">
        <v>487</v>
      </c>
      <c r="B45" s="42">
        <v>4300</v>
      </c>
      <c r="C45" s="103">
        <v>1.7300616730843292</v>
      </c>
      <c r="D45" s="103">
        <v>1.415894056024263</v>
      </c>
      <c r="E45" s="103">
        <v>1.1171079402116111</v>
      </c>
      <c r="F45" s="141">
        <v>100621.15168788133</v>
      </c>
      <c r="G45" s="141">
        <v>103931.58515213133</v>
      </c>
      <c r="H45" s="141">
        <v>129180.95134500634</v>
      </c>
      <c r="I45" s="141">
        <v>110651.88206100634</v>
      </c>
      <c r="J45" s="141">
        <v>141036.51429913135</v>
      </c>
    </row>
    <row r="46" spans="1:10" ht="14.5" x14ac:dyDescent="0.35">
      <c r="A46" s="47" t="s">
        <v>488</v>
      </c>
      <c r="B46" s="41">
        <v>4400</v>
      </c>
      <c r="C46" s="103">
        <v>1.7742143896090945</v>
      </c>
      <c r="D46" s="103">
        <v>1.4520289348308013</v>
      </c>
      <c r="E46" s="103">
        <v>1.1456175309268337</v>
      </c>
      <c r="F46" s="141">
        <v>102326.65195218181</v>
      </c>
      <c r="G46" s="141">
        <v>105714.07224118183</v>
      </c>
      <c r="H46" s="141">
        <v>131550.63299668179</v>
      </c>
      <c r="I46" s="141">
        <v>112590.6551246818</v>
      </c>
      <c r="J46" s="141">
        <v>143681.90671718185</v>
      </c>
    </row>
    <row r="47" spans="1:10" ht="14.5" x14ac:dyDescent="0.35">
      <c r="A47" s="30" t="s">
        <v>489</v>
      </c>
      <c r="B47" s="42">
        <v>4500</v>
      </c>
      <c r="C47" s="103">
        <v>1.8211985020014601</v>
      </c>
      <c r="D47" s="103">
        <v>1.4904810469715941</v>
      </c>
      <c r="E47" s="103">
        <v>1.1759553656028281</v>
      </c>
      <c r="F47" s="141">
        <v>104474.50583532946</v>
      </c>
      <c r="G47" s="141">
        <v>107938.91294907946</v>
      </c>
      <c r="H47" s="141">
        <v>134362.66826720448</v>
      </c>
      <c r="I47" s="141">
        <v>114971.78180720446</v>
      </c>
      <c r="J47" s="141">
        <v>146769.65275407943</v>
      </c>
    </row>
    <row r="48" spans="1:10" ht="14.5" x14ac:dyDescent="0.35">
      <c r="A48" s="47" t="s">
        <v>490</v>
      </c>
      <c r="B48" s="41">
        <v>4600</v>
      </c>
      <c r="C48" s="103">
        <v>1.8681826143938256</v>
      </c>
      <c r="D48" s="103">
        <v>1.5289331591123869</v>
      </c>
      <c r="E48" s="103">
        <v>1.2062932002788223</v>
      </c>
      <c r="F48" s="141">
        <v>106319.60819226988</v>
      </c>
      <c r="G48" s="141">
        <v>109861.00213076988</v>
      </c>
      <c r="H48" s="141">
        <v>136871.9520115199</v>
      </c>
      <c r="I48" s="141">
        <v>117050.15696351988</v>
      </c>
      <c r="J48" s="141">
        <v>149554.64726476991</v>
      </c>
    </row>
    <row r="49" spans="1:10" ht="14.5" x14ac:dyDescent="0.35">
      <c r="A49" s="30" t="s">
        <v>491</v>
      </c>
      <c r="B49" s="42">
        <v>4700</v>
      </c>
      <c r="C49" s="103">
        <v>1.915023024616586</v>
      </c>
      <c r="D49" s="103">
        <v>1.5672676644354882</v>
      </c>
      <c r="E49" s="103">
        <v>1.2365382458726761</v>
      </c>
      <c r="F49" s="141">
        <v>109141.92519769022</v>
      </c>
      <c r="G49" s="141">
        <v>112760.30596094023</v>
      </c>
      <c r="H49" s="141">
        <v>140358.45040431523</v>
      </c>
      <c r="I49" s="141">
        <v>120105.74676831522</v>
      </c>
      <c r="J49" s="141">
        <v>153316.85642394022</v>
      </c>
    </row>
    <row r="50" spans="1:10" ht="14.5" x14ac:dyDescent="0.35">
      <c r="A50" s="47" t="s">
        <v>492</v>
      </c>
      <c r="B50" s="41">
        <v>4800</v>
      </c>
      <c r="C50" s="103">
        <v>1.9618634348393464</v>
      </c>
      <c r="D50" s="103">
        <v>1.6056021697585894</v>
      </c>
      <c r="E50" s="103">
        <v>1.26678329146653</v>
      </c>
      <c r="F50" s="141">
        <v>110978.6177900138</v>
      </c>
      <c r="G50" s="141">
        <v>114673.98537801381</v>
      </c>
      <c r="H50" s="141">
        <v>142859.3243840138</v>
      </c>
      <c r="I50" s="141">
        <v>122175.71216001382</v>
      </c>
      <c r="J50" s="141">
        <v>156093.4411700138</v>
      </c>
    </row>
    <row r="51" spans="1:10" ht="14.5" x14ac:dyDescent="0.35">
      <c r="A51" s="30" t="s">
        <v>493</v>
      </c>
      <c r="B51" s="42">
        <v>4900</v>
      </c>
      <c r="C51" s="103">
        <v>2.0060161513641113</v>
      </c>
      <c r="D51" s="103">
        <v>1.6417370485651275</v>
      </c>
      <c r="E51" s="103">
        <v>1.2952928821817526</v>
      </c>
      <c r="F51" s="141">
        <v>113052.46574453304</v>
      </c>
      <c r="G51" s="141">
        <v>116824.82015728301</v>
      </c>
      <c r="H51" s="141">
        <v>145597.35372590803</v>
      </c>
      <c r="I51" s="141">
        <v>124482.83291390802</v>
      </c>
      <c r="J51" s="141">
        <v>159107.18127828304</v>
      </c>
    </row>
    <row r="52" spans="1:10" ht="14.5" x14ac:dyDescent="0.35">
      <c r="A52" s="47" t="s">
        <v>494</v>
      </c>
      <c r="B52" s="41">
        <v>5000</v>
      </c>
      <c r="C52" s="103">
        <v>2.0501688678888765</v>
      </c>
      <c r="D52" s="103">
        <v>1.677871927371666</v>
      </c>
      <c r="E52" s="103">
        <v>1.3238024728969753</v>
      </c>
      <c r="F52" s="141">
        <v>114786.55920853085</v>
      </c>
      <c r="G52" s="141">
        <v>118635.90044603085</v>
      </c>
      <c r="H52" s="141">
        <v>147995.62857728085</v>
      </c>
      <c r="I52" s="141">
        <v>126450.19917728085</v>
      </c>
      <c r="J52" s="141">
        <v>161781.16689603083</v>
      </c>
    </row>
    <row r="53" spans="1:10" ht="14.5" x14ac:dyDescent="0.35">
      <c r="A53" s="30" t="s">
        <v>495</v>
      </c>
      <c r="B53" s="42">
        <v>5100</v>
      </c>
      <c r="C53" s="103">
        <v>2.0971529802812423</v>
      </c>
      <c r="D53" s="103">
        <v>1.716324039512459</v>
      </c>
      <c r="E53" s="103">
        <v>1.3541403075729697</v>
      </c>
      <c r="F53" s="141">
        <v>116942.82285629537</v>
      </c>
      <c r="G53" s="141">
        <v>120869.15091854535</v>
      </c>
      <c r="H53" s="141">
        <v>150816.07361242035</v>
      </c>
      <c r="I53" s="141">
        <v>128839.73562442035</v>
      </c>
      <c r="J53" s="141">
        <v>164877.32269754534</v>
      </c>
    </row>
    <row r="54" spans="1:10" ht="14.5" x14ac:dyDescent="0.35">
      <c r="A54" s="47" t="s">
        <v>496</v>
      </c>
      <c r="B54" s="41">
        <v>5200</v>
      </c>
      <c r="C54" s="103">
        <v>2.1441370926736076</v>
      </c>
      <c r="D54" s="103">
        <v>1.7547761516532516</v>
      </c>
      <c r="E54" s="103">
        <v>1.3844781422489636</v>
      </c>
      <c r="F54" s="141">
        <v>118463.30829902481</v>
      </c>
      <c r="G54" s="141">
        <v>122466.62318602479</v>
      </c>
      <c r="H54" s="141">
        <v>153000.74044252481</v>
      </c>
      <c r="I54" s="141">
        <v>130593.49386652478</v>
      </c>
      <c r="J54" s="141">
        <v>167337.70029402481</v>
      </c>
    </row>
    <row r="55" spans="1:10" ht="14.5" x14ac:dyDescent="0.35">
      <c r="A55" s="30" t="s">
        <v>497</v>
      </c>
      <c r="B55" s="42">
        <v>5300</v>
      </c>
      <c r="C55" s="103">
        <v>2.1909775028963683</v>
      </c>
      <c r="D55" s="103">
        <v>1.7931106569763531</v>
      </c>
      <c r="E55" s="103">
        <v>1.4147231878428177</v>
      </c>
      <c r="F55" s="141">
        <v>122994.48947459231</v>
      </c>
      <c r="G55" s="141">
        <v>127074.79118634234</v>
      </c>
      <c r="H55" s="141">
        <v>158196.10300546733</v>
      </c>
      <c r="I55" s="141">
        <v>135357.94784146731</v>
      </c>
      <c r="J55" s="141">
        <v>172808.77362334231</v>
      </c>
    </row>
    <row r="56" spans="1:10" ht="14.5" x14ac:dyDescent="0.35">
      <c r="A56" s="47" t="s">
        <v>498</v>
      </c>
      <c r="B56" s="41">
        <v>5400</v>
      </c>
      <c r="C56" s="103">
        <v>2.2378179131191285</v>
      </c>
      <c r="D56" s="103">
        <v>1.8314451622994541</v>
      </c>
      <c r="E56" s="103">
        <v>1.4449682334366716</v>
      </c>
      <c r="F56" s="141">
        <v>124881.64065461709</v>
      </c>
      <c r="G56" s="141">
        <v>129038.92919111707</v>
      </c>
      <c r="H56" s="141">
        <v>160747.43557286714</v>
      </c>
      <c r="I56" s="141">
        <v>137478.37182086709</v>
      </c>
      <c r="J56" s="141">
        <v>175635.81695711709</v>
      </c>
    </row>
    <row r="57" spans="1:10" ht="14.5" x14ac:dyDescent="0.35">
      <c r="A57" s="30" t="s">
        <v>499</v>
      </c>
      <c r="B57" s="42">
        <v>5500</v>
      </c>
      <c r="C57" s="103">
        <v>2.2819706296438937</v>
      </c>
      <c r="D57" s="103">
        <v>1.8675800411059926</v>
      </c>
      <c r="E57" s="103">
        <v>1.4734778241518942</v>
      </c>
      <c r="F57" s="141">
        <v>127118.6380427035</v>
      </c>
      <c r="G57" s="141">
        <v>131352.91340395351</v>
      </c>
      <c r="H57" s="141">
        <v>163648.61434832853</v>
      </c>
      <c r="I57" s="141">
        <v>139948.64200832849</v>
      </c>
      <c r="J57" s="141">
        <v>178812.70649895351</v>
      </c>
    </row>
    <row r="58" spans="1:10" ht="14.5" x14ac:dyDescent="0.35">
      <c r="A58" s="47" t="s">
        <v>500</v>
      </c>
      <c r="B58" s="41">
        <v>5600</v>
      </c>
      <c r="C58" s="103">
        <v>2.3261233461686586</v>
      </c>
      <c r="D58" s="103">
        <v>1.9037149199125307</v>
      </c>
      <c r="E58" s="103">
        <v>1.5019874148671168</v>
      </c>
      <c r="F58" s="141">
        <v>129024.29070488538</v>
      </c>
      <c r="G58" s="141">
        <v>133335.55289088542</v>
      </c>
      <c r="H58" s="141">
        <v>166218.4483978854</v>
      </c>
      <c r="I58" s="141">
        <v>142087.56746988537</v>
      </c>
      <c r="J58" s="141">
        <v>181658.25131488536</v>
      </c>
    </row>
    <row r="59" spans="1:10" ht="14.5" x14ac:dyDescent="0.35">
      <c r="A59" s="30" t="s">
        <v>501</v>
      </c>
      <c r="B59" s="42">
        <v>5700</v>
      </c>
      <c r="C59" s="103">
        <v>2.3731074585610239</v>
      </c>
      <c r="D59" s="103">
        <v>1.9421670320533233</v>
      </c>
      <c r="E59" s="103">
        <v>1.5323252495431108</v>
      </c>
      <c r="F59" s="141">
        <v>131422.75557361569</v>
      </c>
      <c r="G59" s="141">
        <v>135811.0045843657</v>
      </c>
      <c r="H59" s="141">
        <v>169281.09465399067</v>
      </c>
      <c r="I59" s="141">
        <v>144719.30513799068</v>
      </c>
      <c r="J59" s="141">
        <v>184996.6083373657</v>
      </c>
    </row>
    <row r="60" spans="1:10" ht="14.5" x14ac:dyDescent="0.35">
      <c r="A60" s="47" t="s">
        <v>502</v>
      </c>
      <c r="B60" s="41">
        <v>5800</v>
      </c>
      <c r="C60" s="103">
        <v>2.4200915709533897</v>
      </c>
      <c r="D60" s="103">
        <v>1.9806191441941163</v>
      </c>
      <c r="E60" s="103">
        <v>1.5626630842191052</v>
      </c>
      <c r="F60" s="141">
        <v>133214.03543700816</v>
      </c>
      <c r="G60" s="141">
        <v>137679.27127250814</v>
      </c>
      <c r="H60" s="141">
        <v>171736.55590475816</v>
      </c>
      <c r="I60" s="141">
        <v>146743.85780075818</v>
      </c>
      <c r="J60" s="141">
        <v>187727.78035450817</v>
      </c>
    </row>
    <row r="61" spans="1:10" ht="14.5" x14ac:dyDescent="0.35">
      <c r="A61" s="30" t="s">
        <v>503</v>
      </c>
      <c r="B61" s="42">
        <v>5900</v>
      </c>
      <c r="C61" s="103">
        <v>2.4669319811761499</v>
      </c>
      <c r="D61" s="103">
        <v>2.0189536495172171</v>
      </c>
      <c r="E61" s="103">
        <v>1.592908129812959</v>
      </c>
      <c r="F61" s="141">
        <v>135491.39969525556</v>
      </c>
      <c r="G61" s="141">
        <v>140033.62235550556</v>
      </c>
      <c r="H61" s="141">
        <v>174678.10155038055</v>
      </c>
      <c r="I61" s="141">
        <v>149254.49485838055</v>
      </c>
      <c r="J61" s="141">
        <v>190945.0367665056</v>
      </c>
    </row>
    <row r="62" spans="1:10" ht="15" thickBot="1" x14ac:dyDescent="0.4">
      <c r="A62" s="61" t="s">
        <v>504</v>
      </c>
      <c r="B62" s="46">
        <v>6000</v>
      </c>
      <c r="C62" s="104">
        <v>2.5137723913989105</v>
      </c>
      <c r="D62" s="104">
        <v>2.0572881548403186</v>
      </c>
      <c r="E62" s="104">
        <v>1.6231531754068131</v>
      </c>
      <c r="F62" s="141">
        <v>137107.75645461725</v>
      </c>
      <c r="G62" s="141">
        <v>141726.96593961728</v>
      </c>
      <c r="H62" s="141">
        <v>176958.63969711732</v>
      </c>
      <c r="I62" s="141">
        <v>151104.12441711727</v>
      </c>
      <c r="J62" s="141">
        <v>193501.28567961729</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1">
    <mergeCell ref="A1:J1"/>
    <mergeCell ref="A5:A7"/>
    <mergeCell ref="B5:B7"/>
    <mergeCell ref="C5:E5"/>
    <mergeCell ref="F5:J5"/>
    <mergeCell ref="C6:C7"/>
    <mergeCell ref="I6:J6"/>
    <mergeCell ref="D6:D7"/>
    <mergeCell ref="E6:E7"/>
    <mergeCell ref="F6:G6"/>
    <mergeCell ref="L2:M2"/>
    <mergeCell ref="N2:O2"/>
    <mergeCell ref="P2:Q2"/>
    <mergeCell ref="A2:B2"/>
    <mergeCell ref="C2:D2"/>
    <mergeCell ref="AD2:AE2"/>
    <mergeCell ref="AF2:AG2"/>
    <mergeCell ref="AH2:AI2"/>
    <mergeCell ref="AJ2:AK2"/>
    <mergeCell ref="AL2:AM2"/>
    <mergeCell ref="AN2:AO2"/>
    <mergeCell ref="R2:S2"/>
    <mergeCell ref="T2:U2"/>
    <mergeCell ref="V2:W2"/>
    <mergeCell ref="X2:Y2"/>
    <mergeCell ref="Z2:AA2"/>
    <mergeCell ref="AB2:AC2"/>
    <mergeCell ref="BB2:BC2"/>
    <mergeCell ref="BD2:BE2"/>
    <mergeCell ref="BF2:BG2"/>
    <mergeCell ref="BH2:BI2"/>
    <mergeCell ref="BJ2:BK2"/>
    <mergeCell ref="BL2:BM2"/>
    <mergeCell ref="AP2:AQ2"/>
    <mergeCell ref="AR2:AS2"/>
    <mergeCell ref="AT2:AU2"/>
    <mergeCell ref="AV2:AW2"/>
    <mergeCell ref="AX2:AY2"/>
    <mergeCell ref="AZ2:BA2"/>
    <mergeCell ref="BZ2:CA2"/>
    <mergeCell ref="CB2:CC2"/>
    <mergeCell ref="CD2:CE2"/>
    <mergeCell ref="CF2:CG2"/>
    <mergeCell ref="CH2:CI2"/>
    <mergeCell ref="CJ2:CK2"/>
    <mergeCell ref="BN2:BO2"/>
    <mergeCell ref="BP2:BQ2"/>
    <mergeCell ref="BR2:BS2"/>
    <mergeCell ref="BT2:BU2"/>
    <mergeCell ref="BV2:BW2"/>
    <mergeCell ref="BX2:BY2"/>
    <mergeCell ref="CX2:CY2"/>
    <mergeCell ref="CZ2:DA2"/>
    <mergeCell ref="DB2:DC2"/>
    <mergeCell ref="DD2:DE2"/>
    <mergeCell ref="DF2:DG2"/>
    <mergeCell ref="DH2:DI2"/>
    <mergeCell ref="CL2:CM2"/>
    <mergeCell ref="CN2:CO2"/>
    <mergeCell ref="CP2:CQ2"/>
    <mergeCell ref="CR2:CS2"/>
    <mergeCell ref="CT2:CU2"/>
    <mergeCell ref="CV2:CW2"/>
    <mergeCell ref="DV2:DW2"/>
    <mergeCell ref="DX2:DY2"/>
    <mergeCell ref="DZ2:EA2"/>
    <mergeCell ref="EB2:EC2"/>
    <mergeCell ref="ED2:EE2"/>
    <mergeCell ref="EF2:EG2"/>
    <mergeCell ref="DJ2:DK2"/>
    <mergeCell ref="DL2:DM2"/>
    <mergeCell ref="DN2:DO2"/>
    <mergeCell ref="DP2:DQ2"/>
    <mergeCell ref="DR2:DS2"/>
    <mergeCell ref="DT2:DU2"/>
    <mergeCell ref="EZ2:FA2"/>
    <mergeCell ref="FB2:FC2"/>
    <mergeCell ref="FD2:FE2"/>
    <mergeCell ref="FF2:FG2"/>
    <mergeCell ref="FH2:FI2"/>
    <mergeCell ref="FJ2:FK2"/>
    <mergeCell ref="EH2:EI2"/>
    <mergeCell ref="EJ2:EK2"/>
    <mergeCell ref="EL2:EM2"/>
    <mergeCell ref="EN2:EO2"/>
    <mergeCell ref="EP2:EQ2"/>
    <mergeCell ref="ER2:ES2"/>
    <mergeCell ref="GV2:GW2"/>
    <mergeCell ref="GX2:GY2"/>
    <mergeCell ref="A3:G3"/>
    <mergeCell ref="GJ2:GK2"/>
    <mergeCell ref="GL2:GM2"/>
    <mergeCell ref="GN2:GO2"/>
    <mergeCell ref="GP2:GQ2"/>
    <mergeCell ref="GR2:GS2"/>
    <mergeCell ref="GT2:GU2"/>
    <mergeCell ref="FX2:FY2"/>
    <mergeCell ref="FZ2:GA2"/>
    <mergeCell ref="GB2:GC2"/>
    <mergeCell ref="GD2:GE2"/>
    <mergeCell ref="GF2:GG2"/>
    <mergeCell ref="GH2:GI2"/>
    <mergeCell ref="FL2:FM2"/>
    <mergeCell ref="FN2:FO2"/>
    <mergeCell ref="FP2:FQ2"/>
    <mergeCell ref="FR2:FS2"/>
    <mergeCell ref="FT2:FU2"/>
    <mergeCell ref="ET2:EU2"/>
    <mergeCell ref="EV2:EW2"/>
    <mergeCell ref="EX2:EY2"/>
    <mergeCell ref="FV2:FW2"/>
  </mergeCells>
  <conditionalFormatting sqref="D8:E62">
    <cfRule type="expression" dxfId="78" priority="9">
      <formula>MOD(ROW(),2)</formula>
    </cfRule>
  </conditionalFormatting>
  <conditionalFormatting sqref="C8:C62">
    <cfRule type="expression" dxfId="77" priority="8">
      <formula>MOD(ROW(),2)</formula>
    </cfRule>
  </conditionalFormatting>
  <conditionalFormatting sqref="F8:J62">
    <cfRule type="expression" dxfId="76" priority="229" stopIfTrue="1">
      <formula>MOD(ROW(D1),2)=0</formula>
    </cfRule>
  </conditionalFormatting>
  <hyperlinks>
    <hyperlink ref="J2" r:id="rId1" xr:uid="{00000000-0004-0000-0A00-000000000000}"/>
    <hyperlink ref="J3" r:id="rId2" xr:uid="{00000000-0004-0000-0A00-000001000000}"/>
  </hyperlinks>
  <pageMargins left="0.75" right="0.75" top="1" bottom="1" header="0.5" footer="0.5"/>
  <pageSetup paperSize="9" scale="70" orientation="portrait"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J85"/>
  <sheetViews>
    <sheetView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8.90625" style="6" customWidth="1"/>
    <col min="9" max="10" width="16.1796875" style="6" customWidth="1"/>
    <col min="11" max="16384" width="9.1796875" style="6"/>
  </cols>
  <sheetData>
    <row r="1" spans="1:218" s="54" customFormat="1" ht="16.5" customHeight="1" x14ac:dyDescent="0.3">
      <c r="A1" s="302" t="s">
        <v>1160</v>
      </c>
      <c r="B1" s="271"/>
      <c r="C1" s="271"/>
      <c r="D1" s="271"/>
      <c r="E1" s="271"/>
      <c r="F1" s="271"/>
      <c r="G1" s="271"/>
      <c r="H1" s="271"/>
      <c r="I1" s="271"/>
      <c r="J1" s="271"/>
    </row>
    <row r="2" spans="1:218" s="67" customFormat="1" ht="16.5" customHeight="1" x14ac:dyDescent="0.25">
      <c r="A2" s="296"/>
      <c r="B2" s="297"/>
      <c r="C2" s="296"/>
      <c r="D2" s="297"/>
      <c r="E2" s="190"/>
      <c r="F2" s="66"/>
      <c r="G2" s="63"/>
      <c r="H2" s="63"/>
      <c r="I2" s="64"/>
      <c r="J2" s="63" t="s">
        <v>786</v>
      </c>
      <c r="K2" s="63"/>
      <c r="L2" s="64"/>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c r="GK2" s="296"/>
      <c r="GL2" s="297"/>
      <c r="GM2" s="296"/>
      <c r="GN2" s="297"/>
      <c r="GO2" s="296"/>
      <c r="GP2" s="297"/>
      <c r="GQ2" s="296"/>
      <c r="GR2" s="297"/>
      <c r="GS2" s="296"/>
      <c r="GT2" s="297"/>
      <c r="GU2" s="296"/>
      <c r="GV2" s="297"/>
      <c r="GW2" s="296"/>
      <c r="GX2" s="297"/>
      <c r="GY2" s="296"/>
      <c r="GZ2" s="297"/>
      <c r="HA2" s="296"/>
      <c r="HB2" s="297"/>
      <c r="HC2" s="296"/>
      <c r="HD2" s="297"/>
      <c r="HE2" s="296"/>
      <c r="HF2" s="297"/>
      <c r="HG2" s="296"/>
      <c r="HH2" s="297"/>
      <c r="HI2" s="296"/>
      <c r="HJ2" s="297"/>
    </row>
    <row r="3" spans="1:218" s="55" customFormat="1" ht="15.5" x14ac:dyDescent="0.35">
      <c r="A3" s="298" t="s">
        <v>1130</v>
      </c>
      <c r="B3" s="271"/>
      <c r="C3" s="271"/>
      <c r="D3" s="271"/>
      <c r="E3" s="271"/>
      <c r="F3" s="271"/>
      <c r="G3" s="271"/>
      <c r="H3" s="113"/>
      <c r="I3" s="63"/>
      <c r="J3" s="65" t="s">
        <v>789</v>
      </c>
    </row>
    <row r="4" spans="1:218" ht="8.25" customHeight="1" thickBot="1" x14ac:dyDescent="0.25">
      <c r="B4" s="14"/>
      <c r="C4" s="14"/>
      <c r="D4" s="14"/>
      <c r="E4" s="14"/>
      <c r="F4" s="57"/>
      <c r="G4" s="14"/>
      <c r="H4" s="14"/>
    </row>
    <row r="5" spans="1:218" s="17" customFormat="1" ht="19.5" customHeight="1" thickBot="1" x14ac:dyDescent="0.3">
      <c r="A5" s="312" t="s">
        <v>395</v>
      </c>
      <c r="B5" s="303" t="s">
        <v>787</v>
      </c>
      <c r="C5" s="307" t="s">
        <v>778</v>
      </c>
      <c r="D5" s="308"/>
      <c r="E5" s="309"/>
      <c r="F5" s="306" t="s">
        <v>782</v>
      </c>
      <c r="G5" s="306"/>
      <c r="H5" s="306"/>
      <c r="I5" s="306" t="s">
        <v>781</v>
      </c>
      <c r="J5" s="303"/>
    </row>
    <row r="6" spans="1:218" s="7" customFormat="1" ht="56.4" customHeight="1" x14ac:dyDescent="0.25">
      <c r="A6" s="313"/>
      <c r="B6" s="304"/>
      <c r="C6" s="315" t="s">
        <v>779</v>
      </c>
      <c r="D6" s="299" t="s">
        <v>1157</v>
      </c>
      <c r="E6" s="310" t="s">
        <v>788</v>
      </c>
      <c r="F6" s="317" t="s">
        <v>1282</v>
      </c>
      <c r="G6" s="318"/>
      <c r="H6" s="143" t="s">
        <v>1283</v>
      </c>
      <c r="I6" s="319" t="s">
        <v>1284</v>
      </c>
      <c r="J6" s="320"/>
    </row>
    <row r="7" spans="1:218" ht="57" customHeight="1" thickBot="1" x14ac:dyDescent="0.25">
      <c r="A7" s="314"/>
      <c r="B7" s="305"/>
      <c r="C7" s="316"/>
      <c r="D7" s="300"/>
      <c r="E7" s="311"/>
      <c r="F7" s="49" t="s">
        <v>780</v>
      </c>
      <c r="G7" s="50" t="s">
        <v>783</v>
      </c>
      <c r="H7" s="144" t="s">
        <v>1169</v>
      </c>
      <c r="I7" s="145" t="s">
        <v>784</v>
      </c>
      <c r="J7" s="50" t="s">
        <v>785</v>
      </c>
    </row>
    <row r="8" spans="1:218" ht="14.5" x14ac:dyDescent="0.35">
      <c r="A8" s="47" t="s">
        <v>107</v>
      </c>
      <c r="B8" s="48">
        <v>600</v>
      </c>
      <c r="C8" s="111">
        <v>0.21046888854794951</v>
      </c>
      <c r="D8" s="100">
        <v>0.17224914747796344</v>
      </c>
      <c r="E8" s="100">
        <v>0.1359006272564057</v>
      </c>
      <c r="F8" s="141">
        <v>17816.927317292841</v>
      </c>
      <c r="G8" s="141">
        <v>18278.848265792836</v>
      </c>
      <c r="H8" s="141">
        <v>21802.015641542843</v>
      </c>
      <c r="I8" s="141">
        <v>19216.564113542841</v>
      </c>
      <c r="J8" s="141">
        <v>23456.280239792839</v>
      </c>
    </row>
    <row r="9" spans="1:218" ht="14.5" x14ac:dyDescent="0.35">
      <c r="A9" s="30" t="s">
        <v>109</v>
      </c>
      <c r="B9" s="42">
        <f t="shared" ref="B9:B33" si="0">B8+100</f>
        <v>700</v>
      </c>
      <c r="C9" s="102">
        <v>0.27117887376950151</v>
      </c>
      <c r="D9" s="103">
        <v>0.2219346058369536</v>
      </c>
      <c r="E9" s="103">
        <v>0.17510131448983676</v>
      </c>
      <c r="F9" s="141">
        <v>19767.992708405811</v>
      </c>
      <c r="G9" s="141">
        <v>20306.900481655812</v>
      </c>
      <c r="H9" s="141">
        <v>24417.262420030809</v>
      </c>
      <c r="I9" s="141">
        <v>21400.902304030809</v>
      </c>
      <c r="J9" s="141">
        <v>26347.237784655808</v>
      </c>
    </row>
    <row r="10" spans="1:218" ht="14.5" x14ac:dyDescent="0.35">
      <c r="A10" s="47" t="s">
        <v>111</v>
      </c>
      <c r="B10" s="41">
        <f t="shared" si="0"/>
        <v>800</v>
      </c>
      <c r="C10" s="102">
        <v>0.33578202830900422</v>
      </c>
      <c r="D10" s="103">
        <v>0.27480626003054381</v>
      </c>
      <c r="E10" s="103">
        <v>0.21681583716932887</v>
      </c>
      <c r="F10" s="141">
        <v>21680.373182281201</v>
      </c>
      <c r="G10" s="141">
        <v>22296.2677802812</v>
      </c>
      <c r="H10" s="141">
        <v>26993.824281281202</v>
      </c>
      <c r="I10" s="141">
        <v>23546.555577281204</v>
      </c>
      <c r="J10" s="141">
        <v>29199.510412281201</v>
      </c>
    </row>
    <row r="11" spans="1:218" ht="14.5" x14ac:dyDescent="0.35">
      <c r="A11" s="30" t="s">
        <v>113</v>
      </c>
      <c r="B11" s="42">
        <f t="shared" si="0"/>
        <v>900</v>
      </c>
      <c r="C11" s="102">
        <v>0.40018759236529966</v>
      </c>
      <c r="D11" s="103">
        <v>0.32751620484980787</v>
      </c>
      <c r="E11" s="103">
        <v>0.25840277486087793</v>
      </c>
      <c r="F11" s="141">
        <v>23693.670831558975</v>
      </c>
      <c r="G11" s="141">
        <v>24386.552254308976</v>
      </c>
      <c r="H11" s="141">
        <v>29671.303317933973</v>
      </c>
      <c r="I11" s="141">
        <v>25793.126025933976</v>
      </c>
      <c r="J11" s="141">
        <v>32152.700215308971</v>
      </c>
    </row>
    <row r="12" spans="1:218" ht="14.5" x14ac:dyDescent="0.35">
      <c r="A12" s="47" t="s">
        <v>115</v>
      </c>
      <c r="B12" s="41">
        <f t="shared" si="0"/>
        <v>1000</v>
      </c>
      <c r="C12" s="102">
        <v>0.46089757758685179</v>
      </c>
      <c r="D12" s="103">
        <v>0.37720166320879817</v>
      </c>
      <c r="E12" s="103">
        <v>0.2976034620943091</v>
      </c>
      <c r="F12" s="141">
        <v>25538.773188499435</v>
      </c>
      <c r="G12" s="141">
        <v>26308.641435999434</v>
      </c>
      <c r="H12" s="141">
        <v>32180.587062249429</v>
      </c>
      <c r="I12" s="141">
        <v>27871.501182249431</v>
      </c>
      <c r="J12" s="141">
        <v>34937.694725999434</v>
      </c>
    </row>
    <row r="13" spans="1:218" ht="14.5" x14ac:dyDescent="0.35">
      <c r="A13" s="30" t="s">
        <v>117</v>
      </c>
      <c r="B13" s="42">
        <f t="shared" si="0"/>
        <v>1100</v>
      </c>
      <c r="C13" s="102">
        <v>0.5255007321263544</v>
      </c>
      <c r="D13" s="103">
        <v>0.43007331740238824</v>
      </c>
      <c r="E13" s="103">
        <v>0.33931798477380115</v>
      </c>
      <c r="F13" s="141">
        <v>27442.743897757955</v>
      </c>
      <c r="G13" s="141">
        <v>28289.598970007955</v>
      </c>
      <c r="H13" s="141">
        <v>34748.739158882949</v>
      </c>
      <c r="I13" s="141">
        <v>30008.744690882955</v>
      </c>
      <c r="J13" s="141">
        <v>37781.557589007956</v>
      </c>
    </row>
    <row r="14" spans="1:218" ht="14.5" x14ac:dyDescent="0.35">
      <c r="A14" s="47" t="s">
        <v>119</v>
      </c>
      <c r="B14" s="41">
        <f t="shared" si="0"/>
        <v>1200</v>
      </c>
      <c r="C14" s="102">
        <v>0.58990629618264989</v>
      </c>
      <c r="D14" s="103">
        <v>0.48278326222165235</v>
      </c>
      <c r="E14" s="103">
        <v>0.38090492246535029</v>
      </c>
      <c r="F14" s="141">
        <v>29474.543029192842</v>
      </c>
      <c r="G14" s="141">
        <v>30398.384926192841</v>
      </c>
      <c r="H14" s="141">
        <v>37444.719677692839</v>
      </c>
      <c r="I14" s="141">
        <v>32273.816621692844</v>
      </c>
      <c r="J14" s="141">
        <v>40753.248874192839</v>
      </c>
    </row>
    <row r="15" spans="1:218" ht="14.5" x14ac:dyDescent="0.35">
      <c r="A15" s="30" t="s">
        <v>121</v>
      </c>
      <c r="B15" s="42">
        <f t="shared" si="0"/>
        <v>1300</v>
      </c>
      <c r="C15" s="102">
        <v>0.65061628140420191</v>
      </c>
      <c r="D15" s="103">
        <v>0.53246872058064254</v>
      </c>
      <c r="E15" s="103">
        <v>0.42010560969878136</v>
      </c>
      <c r="F15" s="141">
        <v>31360.012256294249</v>
      </c>
      <c r="G15" s="141">
        <v>32360.840978044249</v>
      </c>
      <c r="H15" s="141">
        <v>39994.370292169253</v>
      </c>
      <c r="I15" s="141">
        <v>34392.558648169252</v>
      </c>
      <c r="J15" s="141">
        <v>43578.610255044252</v>
      </c>
    </row>
    <row r="16" spans="1:218" ht="14.5" x14ac:dyDescent="0.35">
      <c r="A16" s="47" t="s">
        <v>123</v>
      </c>
      <c r="B16" s="41">
        <f t="shared" si="0"/>
        <v>1400</v>
      </c>
      <c r="C16" s="102">
        <v>0.71521943594370463</v>
      </c>
      <c r="D16" s="103">
        <v>0.58534037477423273</v>
      </c>
      <c r="E16" s="103">
        <v>0.46182013237827346</v>
      </c>
      <c r="F16" s="141">
        <v>33470.863175127692</v>
      </c>
      <c r="G16" s="141">
        <v>34548.678721627686</v>
      </c>
      <c r="H16" s="141">
        <v>42769.402598377681</v>
      </c>
      <c r="I16" s="141">
        <v>36736.682366377681</v>
      </c>
      <c r="J16" s="141">
        <v>46629.353327627687</v>
      </c>
    </row>
    <row r="17" spans="1:10" ht="14.5" x14ac:dyDescent="0.35">
      <c r="A17" s="30" t="s">
        <v>125</v>
      </c>
      <c r="B17" s="42">
        <f t="shared" si="0"/>
        <v>1500</v>
      </c>
      <c r="C17" s="102">
        <v>0.77962500000000001</v>
      </c>
      <c r="D17" s="103">
        <v>0.63805031959349678</v>
      </c>
      <c r="E17" s="103">
        <v>0.50340707006982255</v>
      </c>
      <c r="F17" s="141">
        <v>35648.992210896045</v>
      </c>
      <c r="G17" s="141">
        <v>36803.794582146045</v>
      </c>
      <c r="H17" s="141">
        <v>45611.713021521035</v>
      </c>
      <c r="I17" s="141">
        <v>39148.084201521051</v>
      </c>
      <c r="J17" s="141">
        <v>49747.37451714604</v>
      </c>
    </row>
    <row r="18" spans="1:10" ht="14.5" x14ac:dyDescent="0.35">
      <c r="A18" s="47" t="s">
        <v>127</v>
      </c>
      <c r="B18" s="41">
        <f t="shared" si="0"/>
        <v>1600</v>
      </c>
      <c r="C18" s="102">
        <v>0.84033498522155226</v>
      </c>
      <c r="D18" s="103">
        <v>0.68773577795248719</v>
      </c>
      <c r="E18" s="103">
        <v>0.54260775730325372</v>
      </c>
      <c r="F18" s="141">
        <v>37695.928918641286</v>
      </c>
      <c r="G18" s="141">
        <v>38927.718114641291</v>
      </c>
      <c r="H18" s="141">
        <v>48322.83111664129</v>
      </c>
      <c r="I18" s="141">
        <v>41428.293708641293</v>
      </c>
      <c r="J18" s="141">
        <v>52734.203378641287</v>
      </c>
    </row>
    <row r="19" spans="1:10" ht="14.5" x14ac:dyDescent="0.35">
      <c r="A19" s="30" t="s">
        <v>129</v>
      </c>
      <c r="B19" s="42">
        <f t="shared" si="0"/>
        <v>1700</v>
      </c>
      <c r="C19" s="102">
        <v>0.90493813976105475</v>
      </c>
      <c r="D19" s="103">
        <v>0.74060743214607716</v>
      </c>
      <c r="E19" s="103">
        <v>0.58432227998274566</v>
      </c>
      <c r="F19" s="141">
        <v>39729.410002999553</v>
      </c>
      <c r="G19" s="141">
        <v>41038.186023749549</v>
      </c>
      <c r="H19" s="141">
        <v>51020.493588374549</v>
      </c>
      <c r="I19" s="141">
        <v>43695.04759237454</v>
      </c>
      <c r="J19" s="141">
        <v>55707.576616749546</v>
      </c>
    </row>
    <row r="20" spans="1:10" ht="14.5" x14ac:dyDescent="0.35">
      <c r="A20" s="47" t="s">
        <v>131</v>
      </c>
      <c r="B20" s="41">
        <f t="shared" si="0"/>
        <v>1800</v>
      </c>
      <c r="C20" s="102">
        <v>0.96934370381735036</v>
      </c>
      <c r="D20" s="103">
        <v>0.79331737696534133</v>
      </c>
      <c r="E20" s="103">
        <v>0.62590921767429486</v>
      </c>
      <c r="F20" s="141">
        <v>41692.249064576135</v>
      </c>
      <c r="G20" s="141">
        <v>43078.011910076144</v>
      </c>
      <c r="H20" s="141">
        <v>53647.514037326138</v>
      </c>
      <c r="I20" s="141">
        <v>45891.159453326138</v>
      </c>
      <c r="J20" s="141">
        <v>58610.307832076134</v>
      </c>
    </row>
    <row r="21" spans="1:10" ht="14.5" x14ac:dyDescent="0.35">
      <c r="A21" s="30" t="s">
        <v>133</v>
      </c>
      <c r="B21" s="42">
        <f t="shared" si="0"/>
        <v>1900</v>
      </c>
      <c r="C21" s="102">
        <v>1.0300536890389025</v>
      </c>
      <c r="D21" s="103">
        <v>0.84300283532433162</v>
      </c>
      <c r="E21" s="103">
        <v>0.66510990490772604</v>
      </c>
      <c r="F21" s="141">
        <v>43693.773043390298</v>
      </c>
      <c r="G21" s="141">
        <v>45156.52271364029</v>
      </c>
      <c r="H21" s="141">
        <v>56313.219403515308</v>
      </c>
      <c r="I21" s="141">
        <v>48125.956231515316</v>
      </c>
      <c r="J21" s="141">
        <v>61551.72396464031</v>
      </c>
    </row>
    <row r="22" spans="1:10" ht="14.5" x14ac:dyDescent="0.35">
      <c r="A22" s="47" t="s">
        <v>135</v>
      </c>
      <c r="B22" s="41">
        <f t="shared" si="0"/>
        <v>2000</v>
      </c>
      <c r="C22" s="102">
        <v>1.0946568435784052</v>
      </c>
      <c r="D22" s="103">
        <v>0.89587448951792181</v>
      </c>
      <c r="E22" s="103">
        <v>0.7068244275872182</v>
      </c>
      <c r="F22" s="141">
        <v>45732.299986518672</v>
      </c>
      <c r="G22" s="141">
        <v>47272.036481518669</v>
      </c>
      <c r="H22" s="141">
        <v>59015.927734018667</v>
      </c>
      <c r="I22" s="141">
        <v>50397.755974018663</v>
      </c>
      <c r="J22" s="141">
        <v>64530.143061518669</v>
      </c>
    </row>
    <row r="23" spans="1:10" ht="14.5" x14ac:dyDescent="0.35">
      <c r="A23" s="30" t="s">
        <v>137</v>
      </c>
      <c r="B23" s="42">
        <f t="shared" si="0"/>
        <v>2100</v>
      </c>
      <c r="C23" s="102">
        <v>1.1590624076347003</v>
      </c>
      <c r="D23" s="103">
        <v>0.94858443433718553</v>
      </c>
      <c r="E23" s="103">
        <v>0.74841136527876695</v>
      </c>
      <c r="F23" s="141">
        <v>47777.554741340537</v>
      </c>
      <c r="G23" s="141">
        <v>49394.278061090547</v>
      </c>
      <c r="H23" s="141">
        <v>61725.363876215546</v>
      </c>
      <c r="I23" s="141">
        <v>52676.28352821555</v>
      </c>
      <c r="J23" s="141">
        <v>67515.289970090555</v>
      </c>
    </row>
    <row r="24" spans="1:10" ht="14.5" x14ac:dyDescent="0.35">
      <c r="A24" s="47" t="s">
        <v>139</v>
      </c>
      <c r="B24" s="41">
        <f t="shared" si="0"/>
        <v>2200</v>
      </c>
      <c r="C24" s="102">
        <v>1.2197723928562525</v>
      </c>
      <c r="D24" s="103">
        <v>0.99826989269617594</v>
      </c>
      <c r="E24" s="103">
        <v>0.78761205251219824</v>
      </c>
      <c r="F24" s="141">
        <v>49631.066862897867</v>
      </c>
      <c r="G24" s="141">
        <v>51324.77700739789</v>
      </c>
      <c r="H24" s="141">
        <v>64243.057385147877</v>
      </c>
      <c r="I24" s="141">
        <v>54763.068449147875</v>
      </c>
      <c r="J24" s="141">
        <v>70308.694245397885</v>
      </c>
    </row>
    <row r="25" spans="1:10" ht="14.5" x14ac:dyDescent="0.35">
      <c r="A25" s="30" t="s">
        <v>141</v>
      </c>
      <c r="B25" s="42">
        <f t="shared" si="0"/>
        <v>2300</v>
      </c>
      <c r="C25" s="102">
        <v>1.2843755473957552</v>
      </c>
      <c r="D25" s="103">
        <v>1.0511415468897662</v>
      </c>
      <c r="E25" s="103">
        <v>0.82932657519169029</v>
      </c>
      <c r="F25" s="141">
        <v>51538.401478003128</v>
      </c>
      <c r="G25" s="141">
        <v>53309.098447253127</v>
      </c>
      <c r="H25" s="141">
        <v>66814.573387628145</v>
      </c>
      <c r="I25" s="141">
        <v>56903.67586362813</v>
      </c>
      <c r="J25" s="141">
        <v>73155.921014253123</v>
      </c>
    </row>
    <row r="26" spans="1:10" ht="14.5" x14ac:dyDescent="0.35">
      <c r="A26" s="47" t="s">
        <v>143</v>
      </c>
      <c r="B26" s="41">
        <f t="shared" si="0"/>
        <v>2400</v>
      </c>
      <c r="C26" s="102">
        <v>1.3487811114520507</v>
      </c>
      <c r="D26" s="103">
        <v>1.1038514917090303</v>
      </c>
      <c r="E26" s="103">
        <v>0.87091351288323948</v>
      </c>
      <c r="F26" s="141">
        <v>53689.619266997528</v>
      </c>
      <c r="G26" s="141">
        <v>55537.303060997532</v>
      </c>
      <c r="H26" s="141">
        <v>69629.972563997522</v>
      </c>
      <c r="I26" s="141">
        <v>59288.166451997524</v>
      </c>
      <c r="J26" s="141">
        <v>76247.030956997536</v>
      </c>
    </row>
    <row r="27" spans="1:10" ht="14.5" x14ac:dyDescent="0.35">
      <c r="A27" s="30" t="s">
        <v>145</v>
      </c>
      <c r="B27" s="42">
        <f t="shared" si="0"/>
        <v>2500</v>
      </c>
      <c r="C27" s="102">
        <v>1.409491096673603</v>
      </c>
      <c r="D27" s="103">
        <v>1.1535369500680206</v>
      </c>
      <c r="E27" s="103">
        <v>0.91011420011667066</v>
      </c>
      <c r="F27" s="141">
        <v>55583.498258715794</v>
      </c>
      <c r="G27" s="141">
        <v>57508.168877465811</v>
      </c>
      <c r="H27" s="141">
        <v>72188.032943090802</v>
      </c>
      <c r="I27" s="141">
        <v>61415.318243090798</v>
      </c>
      <c r="J27" s="141">
        <v>79080.802102465823</v>
      </c>
    </row>
    <row r="28" spans="1:10" ht="14.5" x14ac:dyDescent="0.35">
      <c r="A28" s="47" t="s">
        <v>147</v>
      </c>
      <c r="B28" s="41">
        <f t="shared" si="0"/>
        <v>2600</v>
      </c>
      <c r="C28" s="102">
        <v>1.4740942512131057</v>
      </c>
      <c r="D28" s="103">
        <v>1.2064086042616109</v>
      </c>
      <c r="E28" s="103">
        <v>0.95182872279616282</v>
      </c>
      <c r="F28" s="141">
        <v>57581.658331683211</v>
      </c>
      <c r="G28" s="141">
        <v>59583.315775183226</v>
      </c>
      <c r="H28" s="141">
        <v>74850.374403433234</v>
      </c>
      <c r="I28" s="141">
        <v>63646.751115433217</v>
      </c>
      <c r="J28" s="141">
        <v>82018.854329183232</v>
      </c>
    </row>
    <row r="29" spans="1:10" ht="14.5" x14ac:dyDescent="0.35">
      <c r="A29" s="30" t="s">
        <v>149</v>
      </c>
      <c r="B29" s="42">
        <f t="shared" si="0"/>
        <v>2700</v>
      </c>
      <c r="C29" s="102">
        <v>1.5384998152694012</v>
      </c>
      <c r="D29" s="103">
        <v>1.2591185490808749</v>
      </c>
      <c r="E29" s="103">
        <v>0.9934156604877119</v>
      </c>
      <c r="F29" s="141">
        <v>60548.623288513641</v>
      </c>
      <c r="G29" s="141">
        <v>62627.267556763654</v>
      </c>
      <c r="H29" s="141">
        <v>78481.520747638642</v>
      </c>
      <c r="I29" s="141">
        <v>66846.988871638649</v>
      </c>
      <c r="J29" s="141">
        <v>85925.711439763647</v>
      </c>
    </row>
    <row r="30" spans="1:10" ht="14.5" x14ac:dyDescent="0.35">
      <c r="A30" s="47" t="s">
        <v>151</v>
      </c>
      <c r="B30" s="41">
        <f t="shared" si="0"/>
        <v>2800</v>
      </c>
      <c r="C30" s="102">
        <v>1.599209800490953</v>
      </c>
      <c r="D30" s="103">
        <v>1.308804007439865</v>
      </c>
      <c r="E30" s="103">
        <v>1.032616347721143</v>
      </c>
      <c r="F30" s="141">
        <v>62587.150231642023</v>
      </c>
      <c r="G30" s="141">
        <v>64742.781324642026</v>
      </c>
      <c r="H30" s="141">
        <v>81184.229078142016</v>
      </c>
      <c r="I30" s="141">
        <v>69118.788614142017</v>
      </c>
      <c r="J30" s="141">
        <v>88904.130536642027</v>
      </c>
    </row>
    <row r="31" spans="1:10" ht="14.5" x14ac:dyDescent="0.35">
      <c r="A31" s="30" t="s">
        <v>153</v>
      </c>
      <c r="B31" s="42">
        <f t="shared" si="0"/>
        <v>2900</v>
      </c>
      <c r="C31" s="102">
        <v>1.6638129550304557</v>
      </c>
      <c r="D31" s="103">
        <v>1.3616756616334551</v>
      </c>
      <c r="E31" s="103">
        <v>1.0743308704006349</v>
      </c>
      <c r="F31" s="141">
        <v>64632.404986463895</v>
      </c>
      <c r="G31" s="141">
        <v>66865.022904213896</v>
      </c>
      <c r="H31" s="141">
        <v>83893.665220338924</v>
      </c>
      <c r="I31" s="141">
        <v>71397.31616833889</v>
      </c>
      <c r="J31" s="141">
        <v>91889.277445213869</v>
      </c>
    </row>
    <row r="32" spans="1:10" ht="14.5" x14ac:dyDescent="0.35">
      <c r="A32" s="47" t="s">
        <v>155</v>
      </c>
      <c r="B32" s="41">
        <f t="shared" si="0"/>
        <v>3000</v>
      </c>
      <c r="C32" s="102">
        <v>1.7282185190867512</v>
      </c>
      <c r="D32" s="103">
        <v>1.4143856064527192</v>
      </c>
      <c r="E32" s="103">
        <v>1.1159178080921841</v>
      </c>
      <c r="F32" s="141">
        <v>66711.298799753233</v>
      </c>
      <c r="G32" s="141">
        <v>69020.903542253218</v>
      </c>
      <c r="H32" s="141">
        <v>86636.74042100324</v>
      </c>
      <c r="I32" s="141">
        <v>73709.482781003244</v>
      </c>
      <c r="J32" s="141">
        <v>94908.063412253236</v>
      </c>
    </row>
    <row r="33" spans="1:10" ht="14.5" x14ac:dyDescent="0.35">
      <c r="A33" s="30" t="s">
        <v>157</v>
      </c>
      <c r="B33" s="42">
        <f t="shared" si="0"/>
        <v>3100</v>
      </c>
      <c r="C33" s="105">
        <v>1.7889285043083034</v>
      </c>
      <c r="D33" s="103">
        <v>1.4640710648117097</v>
      </c>
      <c r="E33" s="106">
        <v>1.1551184953256153</v>
      </c>
      <c r="F33" s="141">
        <v>76399.347638383158</v>
      </c>
      <c r="G33" s="141">
        <v>78785.939205633156</v>
      </c>
      <c r="H33" s="141">
        <v>96988.970647008129</v>
      </c>
      <c r="I33" s="141">
        <v>83630.804419008142</v>
      </c>
      <c r="J33" s="141">
        <v>105536.00440463316</v>
      </c>
    </row>
    <row r="34" spans="1:10" ht="14.5" x14ac:dyDescent="0.35">
      <c r="A34" s="47" t="s">
        <v>159</v>
      </c>
      <c r="B34" s="41">
        <v>3200</v>
      </c>
      <c r="C34" s="102">
        <v>1.6806699704431045</v>
      </c>
      <c r="D34" s="103">
        <v>1.3754715559049744</v>
      </c>
      <c r="E34" s="106">
        <v>1.0852155146065074</v>
      </c>
      <c r="F34" s="141">
        <v>78229.312419013251</v>
      </c>
      <c r="G34" s="141">
        <v>80692.890811013262</v>
      </c>
      <c r="H34" s="141">
        <v>99483.116815013243</v>
      </c>
      <c r="I34" s="141">
        <v>85694.04199901325</v>
      </c>
      <c r="J34" s="141">
        <v>108305.86133901325</v>
      </c>
    </row>
    <row r="35" spans="1:10" ht="14.5" x14ac:dyDescent="0.35">
      <c r="A35" s="30" t="s">
        <v>106</v>
      </c>
      <c r="B35" s="42">
        <v>3300</v>
      </c>
      <c r="C35" s="102">
        <v>1.745273124982607</v>
      </c>
      <c r="D35" s="103">
        <v>1.4283432100985642</v>
      </c>
      <c r="E35" s="103">
        <v>1.1269300372859994</v>
      </c>
      <c r="F35" s="141">
        <v>80388.939972624503</v>
      </c>
      <c r="G35" s="141">
        <v>82929.505189374511</v>
      </c>
      <c r="H35" s="141">
        <v>102306.92575599952</v>
      </c>
      <c r="I35" s="141">
        <v>88086.942351999503</v>
      </c>
      <c r="J35" s="141">
        <v>111405.38104637449</v>
      </c>
    </row>
    <row r="36" spans="1:10" ht="14.5" x14ac:dyDescent="0.35">
      <c r="A36" s="47" t="s">
        <v>108</v>
      </c>
      <c r="B36" s="41">
        <v>3400</v>
      </c>
      <c r="C36" s="102">
        <v>1.8098762795221095</v>
      </c>
      <c r="D36" s="103">
        <v>1.4812148642921543</v>
      </c>
      <c r="E36" s="103">
        <v>1.1686445599654913</v>
      </c>
      <c r="F36" s="141">
        <v>82225.632564948071</v>
      </c>
      <c r="G36" s="141">
        <v>84843.184606448092</v>
      </c>
      <c r="H36" s="141">
        <v>104807.79973569806</v>
      </c>
      <c r="I36" s="141">
        <v>90156.907743698073</v>
      </c>
      <c r="J36" s="141">
        <v>114181.96579244807</v>
      </c>
    </row>
    <row r="37" spans="1:10" ht="14.5" x14ac:dyDescent="0.35">
      <c r="A37" s="30" t="s">
        <v>110</v>
      </c>
      <c r="B37" s="42">
        <v>3500</v>
      </c>
      <c r="C37" s="102">
        <v>1.8742818435784052</v>
      </c>
      <c r="D37" s="103">
        <v>1.5339248091114186</v>
      </c>
      <c r="E37" s="103">
        <v>1.2102314976570407</v>
      </c>
      <c r="F37" s="141">
        <v>84568.592987207026</v>
      </c>
      <c r="G37" s="141">
        <v>87263.131853457031</v>
      </c>
      <c r="H37" s="141">
        <v>107814.941545332</v>
      </c>
      <c r="I37" s="141">
        <v>92733.14096533203</v>
      </c>
      <c r="J37" s="141">
        <v>117464.81836845702</v>
      </c>
    </row>
    <row r="38" spans="1:10" ht="14.5" x14ac:dyDescent="0.35">
      <c r="A38" s="47" t="s">
        <v>112</v>
      </c>
      <c r="B38" s="41">
        <v>3600</v>
      </c>
      <c r="C38" s="102">
        <v>1.9386874076347007</v>
      </c>
      <c r="D38" s="103">
        <v>1.5866347539306827</v>
      </c>
      <c r="E38" s="103">
        <v>1.2518184353485897</v>
      </c>
      <c r="F38" s="141">
        <v>86406.967532453986</v>
      </c>
      <c r="G38" s="141">
        <v>89178.493223453974</v>
      </c>
      <c r="H38" s="141">
        <v>110317.49747795401</v>
      </c>
      <c r="I38" s="141">
        <v>94804.78830995399</v>
      </c>
      <c r="J38" s="141">
        <v>120243.085067454</v>
      </c>
    </row>
    <row r="39" spans="1:10" ht="14.5" x14ac:dyDescent="0.35">
      <c r="A39" s="30" t="s">
        <v>114</v>
      </c>
      <c r="B39" s="42">
        <v>3700</v>
      </c>
      <c r="C39" s="102">
        <v>1.999397392856253</v>
      </c>
      <c r="D39" s="103">
        <v>1.6363202122896732</v>
      </c>
      <c r="E39" s="103">
        <v>1.2910191225820211</v>
      </c>
      <c r="F39" s="141">
        <v>88622.099532536551</v>
      </c>
      <c r="G39" s="141">
        <v>91470.612048286552</v>
      </c>
      <c r="H39" s="141">
        <v>113196.81086541155</v>
      </c>
      <c r="I39" s="141">
        <v>97253.193109411557</v>
      </c>
      <c r="J39" s="141">
        <v>123398.10922128655</v>
      </c>
    </row>
    <row r="40" spans="1:10" ht="14.5" x14ac:dyDescent="0.35">
      <c r="A40" s="47" t="s">
        <v>116</v>
      </c>
      <c r="B40" s="41">
        <v>3800</v>
      </c>
      <c r="C40" s="102">
        <v>2.060107378077805</v>
      </c>
      <c r="D40" s="103">
        <v>1.6860056706486632</v>
      </c>
      <c r="E40" s="103">
        <v>1.3302198098154521</v>
      </c>
      <c r="F40" s="141">
        <v>90447.018454396515</v>
      </c>
      <c r="G40" s="141">
        <v>93372.517794896528</v>
      </c>
      <c r="H40" s="141">
        <v>115685.91117464655</v>
      </c>
      <c r="I40" s="141">
        <v>99311.384830646508</v>
      </c>
      <c r="J40" s="141">
        <v>126162.92029689653</v>
      </c>
    </row>
    <row r="41" spans="1:10" ht="14.5" x14ac:dyDescent="0.35">
      <c r="A41" s="30" t="s">
        <v>118</v>
      </c>
      <c r="B41" s="44">
        <v>3900</v>
      </c>
      <c r="C41" s="102">
        <v>2.1247105326173079</v>
      </c>
      <c r="D41" s="103">
        <v>1.7388773248422538</v>
      </c>
      <c r="E41" s="103">
        <v>1.3719343324949445</v>
      </c>
      <c r="F41" s="141">
        <v>92788.296923732109</v>
      </c>
      <c r="G41" s="141">
        <v>95790.783088982105</v>
      </c>
      <c r="H41" s="141">
        <v>118691.37103135712</v>
      </c>
      <c r="I41" s="141">
        <v>101885.93609935712</v>
      </c>
      <c r="J41" s="141">
        <v>129444.09091998212</v>
      </c>
    </row>
    <row r="42" spans="1:10" ht="14.5" x14ac:dyDescent="0.35">
      <c r="A42" s="47" t="s">
        <v>120</v>
      </c>
      <c r="B42" s="41">
        <v>4000</v>
      </c>
      <c r="C42" s="102">
        <v>2.1893136871568104</v>
      </c>
      <c r="D42" s="103">
        <v>1.7917489790358436</v>
      </c>
      <c r="E42" s="103">
        <v>1.4136488551744364</v>
      </c>
      <c r="F42" s="141">
        <v>94729.270597304829</v>
      </c>
      <c r="G42" s="141">
        <v>97808.743587304838</v>
      </c>
      <c r="H42" s="141">
        <v>121296.52609230483</v>
      </c>
      <c r="I42" s="141">
        <v>104060.18257230482</v>
      </c>
      <c r="J42" s="141">
        <v>132324.95674730482</v>
      </c>
    </row>
    <row r="43" spans="1:10" ht="14.5" x14ac:dyDescent="0.35">
      <c r="A43" s="30" t="s">
        <v>122</v>
      </c>
      <c r="B43" s="42">
        <v>4100</v>
      </c>
      <c r="C43" s="102">
        <v>2.2537192512131057</v>
      </c>
      <c r="D43" s="103">
        <v>1.8444589238551077</v>
      </c>
      <c r="E43" s="103">
        <v>1.4552357928659854</v>
      </c>
      <c r="F43" s="141">
        <v>96946.084550310756</v>
      </c>
      <c r="G43" s="141">
        <v>100102.54436506078</v>
      </c>
      <c r="H43" s="141">
        <v>124177.52143268577</v>
      </c>
      <c r="I43" s="141">
        <v>106510.26932468577</v>
      </c>
      <c r="J43" s="141">
        <v>135481.66285406079</v>
      </c>
    </row>
    <row r="44" spans="1:10" ht="14.5" x14ac:dyDescent="0.35">
      <c r="A44" s="47" t="s">
        <v>124</v>
      </c>
      <c r="B44" s="41">
        <v>4200</v>
      </c>
      <c r="C44" s="102">
        <v>2.3181248152694005</v>
      </c>
      <c r="D44" s="103">
        <v>1.8971688686743711</v>
      </c>
      <c r="E44" s="103">
        <v>1.4968227305575339</v>
      </c>
      <c r="F44" s="141">
        <v>98929.107046967853</v>
      </c>
      <c r="G44" s="141">
        <v>102162.55368646784</v>
      </c>
      <c r="H44" s="141">
        <v>126824.72531671784</v>
      </c>
      <c r="I44" s="141">
        <v>108726.56462071785</v>
      </c>
      <c r="J44" s="141">
        <v>138404.57750446786</v>
      </c>
    </row>
    <row r="45" spans="1:10" ht="14.5" x14ac:dyDescent="0.35">
      <c r="A45" s="30" t="s">
        <v>126</v>
      </c>
      <c r="B45" s="42">
        <v>4300</v>
      </c>
      <c r="C45" s="102">
        <v>2.378834800490953</v>
      </c>
      <c r="D45" s="103">
        <v>1.9468543270333618</v>
      </c>
      <c r="E45" s="103">
        <v>1.5360234177909653</v>
      </c>
      <c r="F45" s="141">
        <v>101009.68281318057</v>
      </c>
      <c r="G45" s="141">
        <v>104320.11627743056</v>
      </c>
      <c r="H45" s="141">
        <v>129569.48247030559</v>
      </c>
      <c r="I45" s="141">
        <v>111040.41318630555</v>
      </c>
      <c r="J45" s="141">
        <v>141425.04542443054</v>
      </c>
    </row>
    <row r="46" spans="1:10" ht="14.5" x14ac:dyDescent="0.35">
      <c r="A46" s="47" t="s">
        <v>128</v>
      </c>
      <c r="B46" s="41">
        <v>4400</v>
      </c>
      <c r="C46" s="102">
        <v>2.439544785712505</v>
      </c>
      <c r="D46" s="103">
        <v>1.9965397853923519</v>
      </c>
      <c r="E46" s="103">
        <v>1.5752241050243965</v>
      </c>
      <c r="F46" s="141">
        <v>102716.86503040438</v>
      </c>
      <c r="G46" s="141">
        <v>106104.28531940441</v>
      </c>
      <c r="H46" s="141">
        <v>131940.8460749044</v>
      </c>
      <c r="I46" s="141">
        <v>112980.8682029044</v>
      </c>
      <c r="J46" s="141">
        <v>144072.11979540446</v>
      </c>
    </row>
    <row r="47" spans="1:10" ht="14.5" x14ac:dyDescent="0.35">
      <c r="A47" s="30" t="s">
        <v>130</v>
      </c>
      <c r="B47" s="42">
        <v>4500</v>
      </c>
      <c r="C47" s="102">
        <v>2.5041479402520075</v>
      </c>
      <c r="D47" s="103">
        <v>2.049411439585942</v>
      </c>
      <c r="E47" s="103">
        <v>1.6169386277038884</v>
      </c>
      <c r="F47" s="141">
        <v>104878.17453693903</v>
      </c>
      <c r="G47" s="141">
        <v>108342.58165068903</v>
      </c>
      <c r="H47" s="141">
        <v>134766.33696881402</v>
      </c>
      <c r="I47" s="141">
        <v>115375.45050881403</v>
      </c>
      <c r="J47" s="141">
        <v>147173.32145568903</v>
      </c>
    </row>
    <row r="48" spans="1:10" ht="14.5" x14ac:dyDescent="0.35">
      <c r="A48" s="47" t="s">
        <v>132</v>
      </c>
      <c r="B48" s="41">
        <v>4600</v>
      </c>
      <c r="C48" s="102">
        <v>2.5687510947915104</v>
      </c>
      <c r="D48" s="103">
        <v>2.1022830937795325</v>
      </c>
      <c r="E48" s="103">
        <v>1.6586531503833806</v>
      </c>
      <c r="F48" s="141">
        <v>106724.95884680285</v>
      </c>
      <c r="G48" s="141">
        <v>110266.35278530288</v>
      </c>
      <c r="H48" s="141">
        <v>137277.30266605283</v>
      </c>
      <c r="I48" s="141">
        <v>117455.50761805287</v>
      </c>
      <c r="J48" s="141">
        <v>149959.99791930287</v>
      </c>
    </row>
    <row r="49" spans="1:10" ht="14.5" x14ac:dyDescent="0.35">
      <c r="A49" s="30" t="s">
        <v>134</v>
      </c>
      <c r="B49" s="42">
        <v>4700</v>
      </c>
      <c r="C49" s="102">
        <v>2.6331566588478061</v>
      </c>
      <c r="D49" s="103">
        <v>2.1549930385987968</v>
      </c>
      <c r="E49" s="103">
        <v>1.70024008807493</v>
      </c>
      <c r="F49" s="141">
        <v>109562.41342853353</v>
      </c>
      <c r="G49" s="141">
        <v>113180.79419178353</v>
      </c>
      <c r="H49" s="141">
        <v>140778.93863515853</v>
      </c>
      <c r="I49" s="141">
        <v>120526.23499915852</v>
      </c>
      <c r="J49" s="141">
        <v>153737.34465478355</v>
      </c>
    </row>
    <row r="50" spans="1:10" ht="14.5" x14ac:dyDescent="0.35">
      <c r="A50" s="47" t="s">
        <v>136</v>
      </c>
      <c r="B50" s="41">
        <v>4800</v>
      </c>
      <c r="C50" s="102">
        <v>2.6975622229041014</v>
      </c>
      <c r="D50" s="103">
        <v>2.2077029834180606</v>
      </c>
      <c r="E50" s="103">
        <v>1.741827025766479</v>
      </c>
      <c r="F50" s="141">
        <v>111400.78797378049</v>
      </c>
      <c r="G50" s="141">
        <v>115096.1555617805</v>
      </c>
      <c r="H50" s="141">
        <v>143281.49456778049</v>
      </c>
      <c r="I50" s="141">
        <v>122597.8823437805</v>
      </c>
      <c r="J50" s="141">
        <v>156515.61135378052</v>
      </c>
    </row>
    <row r="51" spans="1:10" ht="14.5" x14ac:dyDescent="0.35">
      <c r="A51" s="30" t="s">
        <v>138</v>
      </c>
      <c r="B51" s="42">
        <v>4900</v>
      </c>
      <c r="C51" s="102">
        <v>2.7582722081256534</v>
      </c>
      <c r="D51" s="103">
        <v>2.2573884417770507</v>
      </c>
      <c r="E51" s="103">
        <v>1.7810277129999101</v>
      </c>
      <c r="F51" s="141">
        <v>113489.77350461009</v>
      </c>
      <c r="G51" s="141">
        <v>117262.12791736009</v>
      </c>
      <c r="H51" s="141">
        <v>146034.66148598507</v>
      </c>
      <c r="I51" s="141">
        <v>124920.14067398506</v>
      </c>
      <c r="J51" s="141">
        <v>159544.48903836013</v>
      </c>
    </row>
    <row r="52" spans="1:10" ht="14.5" x14ac:dyDescent="0.35">
      <c r="A52" s="47" t="s">
        <v>140</v>
      </c>
      <c r="B52" s="41">
        <v>5000</v>
      </c>
      <c r="C52" s="102">
        <v>2.8189821933472059</v>
      </c>
      <c r="D52" s="103">
        <v>2.3070739001360412</v>
      </c>
      <c r="E52" s="103">
        <v>1.8202284002333413</v>
      </c>
      <c r="F52" s="141">
        <v>115225.54892153127</v>
      </c>
      <c r="G52" s="141">
        <v>119074.89015903126</v>
      </c>
      <c r="H52" s="141">
        <v>148434.61829028124</v>
      </c>
      <c r="I52" s="141">
        <v>126889.18889028129</v>
      </c>
      <c r="J52" s="141">
        <v>162220.15660903126</v>
      </c>
    </row>
    <row r="53" spans="1:10" ht="14.5" x14ac:dyDescent="0.35">
      <c r="A53" s="30" t="s">
        <v>142</v>
      </c>
      <c r="B53" s="42">
        <v>5100</v>
      </c>
      <c r="C53" s="102">
        <v>2.8835853478867088</v>
      </c>
      <c r="D53" s="103">
        <v>2.3599455543296317</v>
      </c>
      <c r="E53" s="103">
        <v>1.8619429229128337</v>
      </c>
      <c r="F53" s="141">
        <v>117395.26819268276</v>
      </c>
      <c r="G53" s="141">
        <v>121321.59625493275</v>
      </c>
      <c r="H53" s="141">
        <v>151268.51894880779</v>
      </c>
      <c r="I53" s="141">
        <v>129292.18096080775</v>
      </c>
      <c r="J53" s="141">
        <v>165329.76803393275</v>
      </c>
    </row>
    <row r="54" spans="1:10" ht="14.5" x14ac:dyDescent="0.35">
      <c r="A54" s="47" t="s">
        <v>144</v>
      </c>
      <c r="B54" s="41">
        <v>5200</v>
      </c>
      <c r="C54" s="102">
        <v>2.9481885024262113</v>
      </c>
      <c r="D54" s="103">
        <v>2.4128172085232218</v>
      </c>
      <c r="E54" s="103">
        <v>1.9036574455923256</v>
      </c>
      <c r="F54" s="141">
        <v>118917.43558833557</v>
      </c>
      <c r="G54" s="141">
        <v>122920.75047533558</v>
      </c>
      <c r="H54" s="141">
        <v>153454.86773183555</v>
      </c>
      <c r="I54" s="141">
        <v>131047.62115583559</v>
      </c>
      <c r="J54" s="141">
        <v>167791.82758333557</v>
      </c>
    </row>
    <row r="55" spans="1:10" ht="14.5" x14ac:dyDescent="0.35">
      <c r="A55" s="30" t="s">
        <v>146</v>
      </c>
      <c r="B55" s="42">
        <v>5300</v>
      </c>
      <c r="C55" s="102">
        <v>3.0125940664825066</v>
      </c>
      <c r="D55" s="103">
        <v>2.4655271533424856</v>
      </c>
      <c r="E55" s="103">
        <v>1.9452443832838746</v>
      </c>
      <c r="F55" s="141">
        <v>123463.75434021345</v>
      </c>
      <c r="G55" s="141">
        <v>127544.05605196345</v>
      </c>
      <c r="H55" s="141">
        <v>158665.36787108844</v>
      </c>
      <c r="I55" s="141">
        <v>135827.21270708845</v>
      </c>
      <c r="J55" s="141">
        <v>173278.03848896344</v>
      </c>
    </row>
    <row r="56" spans="1:10" ht="14.5" x14ac:dyDescent="0.35">
      <c r="A56" s="47" t="s">
        <v>148</v>
      </c>
      <c r="B56" s="41">
        <v>5400</v>
      </c>
      <c r="C56" s="102">
        <v>3.0769996305388023</v>
      </c>
      <c r="D56" s="103">
        <v>2.5182370981617499</v>
      </c>
      <c r="E56" s="103">
        <v>1.9868313209754238</v>
      </c>
      <c r="F56" s="141">
        <v>125350.90552023824</v>
      </c>
      <c r="G56" s="141">
        <v>129508.19405673826</v>
      </c>
      <c r="H56" s="141">
        <v>161216.70043848825</v>
      </c>
      <c r="I56" s="141">
        <v>137947.63668648826</v>
      </c>
      <c r="J56" s="141">
        <v>176105.08182273826</v>
      </c>
    </row>
    <row r="57" spans="1:10" ht="14.5" x14ac:dyDescent="0.35">
      <c r="A57" s="30" t="s">
        <v>150</v>
      </c>
      <c r="B57" s="42">
        <v>5500</v>
      </c>
      <c r="C57" s="102">
        <v>3.1377096157603539</v>
      </c>
      <c r="D57" s="103">
        <v>2.5679225565207395</v>
      </c>
      <c r="E57" s="103">
        <v>2.0260320082088548</v>
      </c>
      <c r="F57" s="141">
        <v>127603.04048463503</v>
      </c>
      <c r="G57" s="141">
        <v>131837.31584588502</v>
      </c>
      <c r="H57" s="141">
        <v>164133.01679026004</v>
      </c>
      <c r="I57" s="141">
        <v>140433.04445026003</v>
      </c>
      <c r="J57" s="141">
        <v>179297.10894088497</v>
      </c>
    </row>
    <row r="58" spans="1:10" ht="14.5" x14ac:dyDescent="0.35">
      <c r="A58" s="47" t="s">
        <v>152</v>
      </c>
      <c r="B58" s="41">
        <v>5600</v>
      </c>
      <c r="C58" s="102">
        <v>3.1984196009819059</v>
      </c>
      <c r="D58" s="103">
        <v>2.61760801487973</v>
      </c>
      <c r="E58" s="103">
        <v>2.0652326954422859</v>
      </c>
      <c r="F58" s="141">
        <v>129510.3750997403</v>
      </c>
      <c r="G58" s="141">
        <v>133821.63728574026</v>
      </c>
      <c r="H58" s="141">
        <v>166704.5327927403</v>
      </c>
      <c r="I58" s="141">
        <v>142573.6518647403</v>
      </c>
      <c r="J58" s="141">
        <v>182144.33570974029</v>
      </c>
    </row>
    <row r="59" spans="1:10" ht="14.5" x14ac:dyDescent="0.35">
      <c r="A59" s="30" t="s">
        <v>154</v>
      </c>
      <c r="B59" s="42">
        <v>5700</v>
      </c>
      <c r="C59" s="102">
        <v>3.2630227555214084</v>
      </c>
      <c r="D59" s="103">
        <v>2.6704796690733201</v>
      </c>
      <c r="E59" s="103">
        <v>2.1069472181217779</v>
      </c>
      <c r="F59" s="141">
        <v>131922.29559185755</v>
      </c>
      <c r="G59" s="141">
        <v>136310.54460260752</v>
      </c>
      <c r="H59" s="141">
        <v>169780.63467223253</v>
      </c>
      <c r="I59" s="141">
        <v>145218.84515623256</v>
      </c>
      <c r="J59" s="141">
        <v>185496.14835560758</v>
      </c>
    </row>
    <row r="60" spans="1:10" ht="14.5" x14ac:dyDescent="0.35">
      <c r="A60" s="47" t="s">
        <v>156</v>
      </c>
      <c r="B60" s="41">
        <v>5800</v>
      </c>
      <c r="C60" s="102">
        <v>3.3276259100609114</v>
      </c>
      <c r="D60" s="103">
        <v>2.7233513232669102</v>
      </c>
      <c r="E60" s="103">
        <v>2.1486617408012698</v>
      </c>
      <c r="F60" s="141">
        <v>133715.25740817341</v>
      </c>
      <c r="G60" s="141">
        <v>138180.49324367341</v>
      </c>
      <c r="H60" s="141">
        <v>172237.77787592341</v>
      </c>
      <c r="I60" s="141">
        <v>147245.07977192343</v>
      </c>
      <c r="J60" s="141">
        <v>188229.00232567344</v>
      </c>
    </row>
    <row r="61" spans="1:10" ht="14.5" x14ac:dyDescent="0.35">
      <c r="A61" s="30" t="s">
        <v>158</v>
      </c>
      <c r="B61" s="42">
        <v>5900</v>
      </c>
      <c r="C61" s="102">
        <v>3.3920314741172071</v>
      </c>
      <c r="D61" s="103">
        <v>2.7760612680861745</v>
      </c>
      <c r="E61" s="103">
        <v>2.1902486784928192</v>
      </c>
      <c r="F61" s="141">
        <v>136007.75924273112</v>
      </c>
      <c r="G61" s="141">
        <v>140549.98190298112</v>
      </c>
      <c r="H61" s="141">
        <v>175194.46109785614</v>
      </c>
      <c r="I61" s="141">
        <v>149770.85440585614</v>
      </c>
      <c r="J61" s="141">
        <v>191461.39631398115</v>
      </c>
    </row>
    <row r="62" spans="1:10" ht="15" thickBot="1" x14ac:dyDescent="0.4">
      <c r="A62" s="61" t="s">
        <v>160</v>
      </c>
      <c r="B62" s="46">
        <v>6000</v>
      </c>
      <c r="C62" s="112">
        <v>3.4564370381735023</v>
      </c>
      <c r="D62" s="104">
        <v>2.8287712129054383</v>
      </c>
      <c r="E62" s="104">
        <v>2.2318356161843682</v>
      </c>
      <c r="F62" s="141">
        <v>137625.79795501623</v>
      </c>
      <c r="G62" s="141">
        <v>142245.0074400162</v>
      </c>
      <c r="H62" s="141">
        <v>177476.68119751615</v>
      </c>
      <c r="I62" s="141">
        <v>151622.16591751622</v>
      </c>
      <c r="J62" s="141">
        <v>194019.3271800162</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6">
    <mergeCell ref="A1:J1"/>
    <mergeCell ref="A5:A7"/>
    <mergeCell ref="B5:B7"/>
    <mergeCell ref="C5:E5"/>
    <mergeCell ref="F5:J5"/>
    <mergeCell ref="M2:N2"/>
    <mergeCell ref="I6:J6"/>
    <mergeCell ref="C6:C7"/>
    <mergeCell ref="D6:D7"/>
    <mergeCell ref="E6:E7"/>
    <mergeCell ref="O2:P2"/>
    <mergeCell ref="F6:G6"/>
    <mergeCell ref="A3:G3"/>
    <mergeCell ref="A2:B2"/>
    <mergeCell ref="C2:D2"/>
    <mergeCell ref="AC2:AD2"/>
    <mergeCell ref="AE2:AF2"/>
    <mergeCell ref="AG2:AH2"/>
    <mergeCell ref="AI2:AJ2"/>
    <mergeCell ref="AK2:AL2"/>
    <mergeCell ref="AM2:AN2"/>
    <mergeCell ref="Q2:R2"/>
    <mergeCell ref="S2:T2"/>
    <mergeCell ref="U2:V2"/>
    <mergeCell ref="W2:X2"/>
    <mergeCell ref="Y2:Z2"/>
    <mergeCell ref="AA2:AB2"/>
    <mergeCell ref="BA2:BB2"/>
    <mergeCell ref="BC2:BD2"/>
    <mergeCell ref="BE2:BF2"/>
    <mergeCell ref="BG2:BH2"/>
    <mergeCell ref="BI2:BJ2"/>
    <mergeCell ref="BK2:BL2"/>
    <mergeCell ref="AO2:AP2"/>
    <mergeCell ref="AQ2:AR2"/>
    <mergeCell ref="AS2:AT2"/>
    <mergeCell ref="AU2:AV2"/>
    <mergeCell ref="AW2:AX2"/>
    <mergeCell ref="AY2:AZ2"/>
    <mergeCell ref="BY2:BZ2"/>
    <mergeCell ref="CA2:CB2"/>
    <mergeCell ref="CC2:CD2"/>
    <mergeCell ref="CE2:CF2"/>
    <mergeCell ref="CG2:CH2"/>
    <mergeCell ref="CI2:CJ2"/>
    <mergeCell ref="BM2:BN2"/>
    <mergeCell ref="BO2:BP2"/>
    <mergeCell ref="BQ2:BR2"/>
    <mergeCell ref="BS2:BT2"/>
    <mergeCell ref="BU2:BV2"/>
    <mergeCell ref="BW2:BX2"/>
    <mergeCell ref="CW2:CX2"/>
    <mergeCell ref="CY2:CZ2"/>
    <mergeCell ref="DA2:DB2"/>
    <mergeCell ref="DC2:DD2"/>
    <mergeCell ref="DE2:DF2"/>
    <mergeCell ref="DG2:DH2"/>
    <mergeCell ref="CK2:CL2"/>
    <mergeCell ref="CM2:CN2"/>
    <mergeCell ref="CO2:CP2"/>
    <mergeCell ref="CQ2:CR2"/>
    <mergeCell ref="CS2:CT2"/>
    <mergeCell ref="CU2:CV2"/>
    <mergeCell ref="DU2:DV2"/>
    <mergeCell ref="DW2:DX2"/>
    <mergeCell ref="DY2:DZ2"/>
    <mergeCell ref="EA2:EB2"/>
    <mergeCell ref="EC2:ED2"/>
    <mergeCell ref="EE2:EF2"/>
    <mergeCell ref="DI2:DJ2"/>
    <mergeCell ref="DK2:DL2"/>
    <mergeCell ref="DM2:DN2"/>
    <mergeCell ref="DO2:DP2"/>
    <mergeCell ref="DQ2:DR2"/>
    <mergeCell ref="DS2:DT2"/>
    <mergeCell ref="EG2:EH2"/>
    <mergeCell ref="EI2:EJ2"/>
    <mergeCell ref="EK2:EL2"/>
    <mergeCell ref="EM2:EN2"/>
    <mergeCell ref="EO2:EP2"/>
    <mergeCell ref="FS2:FT2"/>
    <mergeCell ref="EQ2:ER2"/>
    <mergeCell ref="ES2:ET2"/>
    <mergeCell ref="EU2:EV2"/>
    <mergeCell ref="EW2:EX2"/>
    <mergeCell ref="EY2:EZ2"/>
    <mergeCell ref="FA2:FB2"/>
    <mergeCell ref="FC2:FD2"/>
    <mergeCell ref="FE2:FF2"/>
    <mergeCell ref="FG2:FH2"/>
    <mergeCell ref="FI2:FJ2"/>
    <mergeCell ref="FK2:FL2"/>
    <mergeCell ref="FM2:FN2"/>
    <mergeCell ref="FO2:FP2"/>
    <mergeCell ref="FQ2:FR2"/>
    <mergeCell ref="FU2:FV2"/>
    <mergeCell ref="GK2:GL2"/>
    <mergeCell ref="GM2:GN2"/>
    <mergeCell ref="GQ2:GR2"/>
    <mergeCell ref="FW2:FX2"/>
    <mergeCell ref="FY2:FZ2"/>
    <mergeCell ref="GA2:GB2"/>
    <mergeCell ref="GI2:GJ2"/>
    <mergeCell ref="GS2:GT2"/>
    <mergeCell ref="GE2:GF2"/>
    <mergeCell ref="GG2:GH2"/>
    <mergeCell ref="GC2:GD2"/>
    <mergeCell ref="HG2:HH2"/>
    <mergeCell ref="HI2:HJ2"/>
    <mergeCell ref="HE2:HF2"/>
    <mergeCell ref="GO2:GP2"/>
    <mergeCell ref="GU2:GV2"/>
    <mergeCell ref="GW2:GX2"/>
    <mergeCell ref="GY2:GZ2"/>
    <mergeCell ref="HA2:HB2"/>
    <mergeCell ref="HC2:HD2"/>
  </mergeCells>
  <conditionalFormatting sqref="D8:E62">
    <cfRule type="expression" dxfId="75" priority="9">
      <formula>MOD(ROW(),2)</formula>
    </cfRule>
  </conditionalFormatting>
  <conditionalFormatting sqref="C8:C62">
    <cfRule type="expression" dxfId="74" priority="8">
      <formula>MOD(ROW(B1048575),2)=0</formula>
    </cfRule>
  </conditionalFormatting>
  <conditionalFormatting sqref="F8:J62">
    <cfRule type="expression" dxfId="73" priority="230" stopIfTrue="1">
      <formula>MOD(ROW(D1),2)=0</formula>
    </cfRule>
  </conditionalFormatting>
  <hyperlinks>
    <hyperlink ref="J2" r:id="rId1" xr:uid="{00000000-0004-0000-0B00-000000000000}"/>
    <hyperlink ref="J3" r:id="rId2" xr:uid="{00000000-0004-0000-0B00-000001000000}"/>
  </hyperlinks>
  <pageMargins left="0.75" right="0.75" top="1" bottom="1" header="0.5" footer="0.5"/>
  <pageSetup paperSize="9" scale="70"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4"/>
  <dimension ref="A1:HI85"/>
  <sheetViews>
    <sheetView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9.453125" style="6" customWidth="1"/>
    <col min="9" max="10" width="16.1796875" style="6" customWidth="1"/>
    <col min="11" max="16384" width="9.1796875" style="6"/>
  </cols>
  <sheetData>
    <row r="1" spans="1:217" s="54" customFormat="1" ht="16.5" customHeight="1" x14ac:dyDescent="0.3">
      <c r="A1" s="302" t="s">
        <v>1160</v>
      </c>
      <c r="B1" s="271"/>
      <c r="C1" s="271"/>
      <c r="D1" s="271"/>
      <c r="E1" s="271"/>
      <c r="F1" s="271"/>
      <c r="G1" s="271"/>
      <c r="H1" s="271"/>
      <c r="I1" s="271"/>
      <c r="J1" s="271"/>
    </row>
    <row r="2" spans="1:217" s="67" customFormat="1" ht="16.5" customHeight="1" x14ac:dyDescent="0.25">
      <c r="A2" s="296"/>
      <c r="B2" s="297"/>
      <c r="C2" s="296"/>
      <c r="D2" s="297"/>
      <c r="E2" s="190"/>
      <c r="F2" s="66"/>
      <c r="G2" s="63"/>
      <c r="H2" s="63"/>
      <c r="I2" s="64"/>
      <c r="J2" s="63" t="s">
        <v>786</v>
      </c>
      <c r="K2" s="64"/>
      <c r="L2" s="296"/>
      <c r="M2" s="297"/>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c r="FX2" s="296"/>
      <c r="FY2" s="297"/>
      <c r="FZ2" s="296"/>
      <c r="GA2" s="297"/>
      <c r="GB2" s="296"/>
      <c r="GC2" s="297"/>
      <c r="GD2" s="296"/>
      <c r="GE2" s="297"/>
      <c r="GF2" s="296"/>
      <c r="GG2" s="297"/>
      <c r="GH2" s="296"/>
      <c r="GI2" s="297"/>
      <c r="GJ2" s="296"/>
      <c r="GK2" s="297"/>
      <c r="GL2" s="296"/>
      <c r="GM2" s="297"/>
      <c r="GN2" s="296"/>
      <c r="GO2" s="297"/>
      <c r="GP2" s="296"/>
      <c r="GQ2" s="297"/>
      <c r="GR2" s="296"/>
      <c r="GS2" s="297"/>
      <c r="GT2" s="296"/>
      <c r="GU2" s="297"/>
      <c r="GV2" s="296"/>
      <c r="GW2" s="297"/>
      <c r="GX2" s="296"/>
      <c r="GY2" s="297"/>
      <c r="GZ2" s="296"/>
      <c r="HA2" s="297"/>
      <c r="HB2" s="296"/>
      <c r="HC2" s="297"/>
      <c r="HD2" s="296"/>
      <c r="HE2" s="297"/>
      <c r="HF2" s="296"/>
      <c r="HG2" s="297"/>
      <c r="HH2" s="296"/>
      <c r="HI2" s="297"/>
    </row>
    <row r="3" spans="1:217" s="55" customFormat="1" ht="15.5" x14ac:dyDescent="0.35">
      <c r="A3" s="298" t="s">
        <v>1131</v>
      </c>
      <c r="B3" s="271"/>
      <c r="C3" s="271"/>
      <c r="D3" s="271"/>
      <c r="E3" s="271"/>
      <c r="F3" s="271"/>
      <c r="G3" s="271"/>
      <c r="H3" s="113"/>
      <c r="I3" s="63"/>
      <c r="J3" s="65" t="s">
        <v>789</v>
      </c>
    </row>
    <row r="4" spans="1:217" ht="8.25" customHeight="1" thickBot="1" x14ac:dyDescent="0.25">
      <c r="B4" s="14"/>
      <c r="C4" s="14"/>
      <c r="D4" s="14"/>
      <c r="E4" s="14"/>
      <c r="F4" s="57"/>
      <c r="G4" s="14"/>
      <c r="H4" s="14"/>
    </row>
    <row r="5" spans="1:217" s="17" customFormat="1" ht="19.5" customHeight="1" thickBot="1" x14ac:dyDescent="0.3">
      <c r="A5" s="312" t="s">
        <v>395</v>
      </c>
      <c r="B5" s="303" t="s">
        <v>787</v>
      </c>
      <c r="C5" s="307" t="s">
        <v>778</v>
      </c>
      <c r="D5" s="308"/>
      <c r="E5" s="309"/>
      <c r="F5" s="306" t="s">
        <v>782</v>
      </c>
      <c r="G5" s="306"/>
      <c r="H5" s="306"/>
      <c r="I5" s="306" t="s">
        <v>781</v>
      </c>
      <c r="J5" s="303"/>
    </row>
    <row r="6" spans="1:217" s="7" customFormat="1" ht="56.4" customHeight="1" x14ac:dyDescent="0.25">
      <c r="A6" s="313"/>
      <c r="B6" s="304"/>
      <c r="C6" s="315" t="s">
        <v>779</v>
      </c>
      <c r="D6" s="299" t="s">
        <v>1157</v>
      </c>
      <c r="E6" s="310" t="s">
        <v>788</v>
      </c>
      <c r="F6" s="317" t="s">
        <v>1282</v>
      </c>
      <c r="G6" s="318"/>
      <c r="H6" s="143" t="s">
        <v>1283</v>
      </c>
      <c r="I6" s="319" t="s">
        <v>1284</v>
      </c>
      <c r="J6" s="320"/>
    </row>
    <row r="7" spans="1:217" ht="57.65" customHeight="1" thickBot="1" x14ac:dyDescent="0.25">
      <c r="A7" s="314"/>
      <c r="B7" s="305"/>
      <c r="C7" s="316"/>
      <c r="D7" s="300"/>
      <c r="E7" s="311"/>
      <c r="F7" s="49" t="s">
        <v>780</v>
      </c>
      <c r="G7" s="50" t="s">
        <v>783</v>
      </c>
      <c r="H7" s="144" t="s">
        <v>1169</v>
      </c>
      <c r="I7" s="145" t="s">
        <v>784</v>
      </c>
      <c r="J7" s="50" t="s">
        <v>785</v>
      </c>
    </row>
    <row r="8" spans="1:217" ht="14.5" x14ac:dyDescent="0.35">
      <c r="A8" s="47" t="s">
        <v>162</v>
      </c>
      <c r="B8" s="48">
        <v>600</v>
      </c>
      <c r="C8" s="91">
        <v>0.28738674583006307</v>
      </c>
      <c r="D8" s="87">
        <v>0.23519923684310631</v>
      </c>
      <c r="E8" s="87">
        <v>0.18556680416253049</v>
      </c>
      <c r="F8" s="141">
        <v>18928.69819964256</v>
      </c>
      <c r="G8" s="141">
        <v>19390.619148142559</v>
      </c>
      <c r="H8" s="141">
        <v>22913.786523892562</v>
      </c>
      <c r="I8" s="141">
        <v>20328.334995892557</v>
      </c>
      <c r="J8" s="141">
        <v>24568.051122142555</v>
      </c>
    </row>
    <row r="9" spans="1:217" ht="14.5" x14ac:dyDescent="0.35">
      <c r="A9" s="30" t="s">
        <v>164</v>
      </c>
      <c r="B9" s="42">
        <f t="shared" ref="B9:B33" si="0">B8+100</f>
        <v>700</v>
      </c>
      <c r="C9" s="92">
        <v>0.37117318169847296</v>
      </c>
      <c r="D9" s="88">
        <v>0.30377061690844409</v>
      </c>
      <c r="E9" s="88">
        <v>0.23966805052085571</v>
      </c>
      <c r="F9" s="141">
        <v>21145.512152648505</v>
      </c>
      <c r="G9" s="141">
        <v>21684.419925898503</v>
      </c>
      <c r="H9" s="141">
        <v>25794.7818642735</v>
      </c>
      <c r="I9" s="141">
        <v>22778.421748273504</v>
      </c>
      <c r="J9" s="141">
        <v>27724.757228898499</v>
      </c>
    </row>
    <row r="10" spans="1:217" ht="14.5" x14ac:dyDescent="0.35">
      <c r="A10" s="47" t="s">
        <v>166</v>
      </c>
      <c r="B10" s="41">
        <f t="shared" si="0"/>
        <v>800</v>
      </c>
      <c r="C10" s="92">
        <v>0.4614047280182989</v>
      </c>
      <c r="D10" s="88">
        <v>0.3776167185172693</v>
      </c>
      <c r="E10" s="88">
        <v>0.29793093121443665</v>
      </c>
      <c r="F10" s="141">
        <v>23308.503612106502</v>
      </c>
      <c r="G10" s="141">
        <v>23924.398210106501</v>
      </c>
      <c r="H10" s="141">
        <v>28621.9547111065</v>
      </c>
      <c r="I10" s="141">
        <v>25174.686007106502</v>
      </c>
      <c r="J10" s="141">
        <v>30827.640842106503</v>
      </c>
    </row>
    <row r="11" spans="1:217" ht="14.5" x14ac:dyDescent="0.35">
      <c r="A11" s="30" t="s">
        <v>168</v>
      </c>
      <c r="B11" s="42">
        <f t="shared" si="0"/>
        <v>900</v>
      </c>
      <c r="C11" s="92">
        <v>0.54519116388670874</v>
      </c>
      <c r="D11" s="88">
        <v>0.446188098582607</v>
      </c>
      <c r="E11" s="88">
        <v>0.35203217757276184</v>
      </c>
      <c r="F11" s="141">
        <v>25580.822011583765</v>
      </c>
      <c r="G11" s="141">
        <v>26273.703434333765</v>
      </c>
      <c r="H11" s="141">
        <v>31558.454497958759</v>
      </c>
      <c r="I11" s="141">
        <v>27680.277205958762</v>
      </c>
      <c r="J11" s="141">
        <v>34039.851395333761</v>
      </c>
    </row>
    <row r="12" spans="1:217" ht="14.5" x14ac:dyDescent="0.35">
      <c r="A12" s="47" t="s">
        <v>170</v>
      </c>
      <c r="B12" s="41">
        <f t="shared" si="0"/>
        <v>1000</v>
      </c>
      <c r="C12" s="92">
        <v>0.62897759975511858</v>
      </c>
      <c r="D12" s="88">
        <v>0.51475947864794469</v>
      </c>
      <c r="E12" s="88">
        <v>0.40613342393108709</v>
      </c>
      <c r="F12" s="141">
        <v>27700.082695034067</v>
      </c>
      <c r="G12" s="141">
        <v>28469.950942534069</v>
      </c>
      <c r="H12" s="141">
        <v>34341.896568784068</v>
      </c>
      <c r="I12" s="141">
        <v>30032.810688784069</v>
      </c>
      <c r="J12" s="141">
        <v>37099.004232534076</v>
      </c>
    </row>
    <row r="13" spans="1:217" ht="14.5" x14ac:dyDescent="0.35">
      <c r="A13" s="30" t="s">
        <v>172</v>
      </c>
      <c r="B13" s="42">
        <f t="shared" si="0"/>
        <v>1100</v>
      </c>
      <c r="C13" s="92">
        <v>0.71920914607494446</v>
      </c>
      <c r="D13" s="88">
        <v>0.5886055802567699</v>
      </c>
      <c r="E13" s="88">
        <v>0.46439630462466797</v>
      </c>
      <c r="F13" s="141">
        <v>29858.028295721946</v>
      </c>
      <c r="G13" s="141">
        <v>30704.883367971946</v>
      </c>
      <c r="H13" s="141">
        <v>37164.023556846943</v>
      </c>
      <c r="I13" s="141">
        <v>32424.029088846946</v>
      </c>
      <c r="J13" s="141">
        <v>40196.841986971944</v>
      </c>
    </row>
    <row r="14" spans="1:217" ht="14.5" x14ac:dyDescent="0.35">
      <c r="A14" s="47" t="s">
        <v>174</v>
      </c>
      <c r="B14" s="41">
        <f t="shared" si="0"/>
        <v>1200</v>
      </c>
      <c r="C14" s="92">
        <v>0.80299558194335441</v>
      </c>
      <c r="D14" s="88">
        <v>0.65717696032210771</v>
      </c>
      <c r="E14" s="88">
        <v>0.51849755098299322</v>
      </c>
      <c r="F14" s="141">
        <v>32138.756459816061</v>
      </c>
      <c r="G14" s="141">
        <v>33062.598356816066</v>
      </c>
      <c r="H14" s="141">
        <v>40108.933108316072</v>
      </c>
      <c r="I14" s="141">
        <v>34938.030052316069</v>
      </c>
      <c r="J14" s="141">
        <v>43417.462304816065</v>
      </c>
    </row>
    <row r="15" spans="1:217" ht="14.5" x14ac:dyDescent="0.35">
      <c r="A15" s="30" t="s">
        <v>176</v>
      </c>
      <c r="B15" s="42">
        <f t="shared" si="0"/>
        <v>1300</v>
      </c>
      <c r="C15" s="92">
        <v>0.88678201781176413</v>
      </c>
      <c r="D15" s="88">
        <v>0.72574834038744529</v>
      </c>
      <c r="E15" s="88">
        <v>0.57259879734131836</v>
      </c>
      <c r="F15" s="141">
        <v>34298.384013427327</v>
      </c>
      <c r="G15" s="141">
        <v>35299.212735177316</v>
      </c>
      <c r="H15" s="141">
        <v>42932.742049302324</v>
      </c>
      <c r="I15" s="141">
        <v>37330.930405302322</v>
      </c>
      <c r="J15" s="141">
        <v>46516.98201217733</v>
      </c>
    </row>
    <row r="16" spans="1:217" ht="14.5" x14ac:dyDescent="0.35">
      <c r="A16" s="47" t="s">
        <v>178</v>
      </c>
      <c r="B16" s="41">
        <f t="shared" si="0"/>
        <v>1400</v>
      </c>
      <c r="C16" s="92">
        <v>0.97701356413159002</v>
      </c>
      <c r="D16" s="88">
        <v>0.7995944419962705</v>
      </c>
      <c r="E16" s="88">
        <v>0.63086167803489934</v>
      </c>
      <c r="F16" s="141">
        <v>36737.215752318538</v>
      </c>
      <c r="G16" s="141">
        <v>37815.03129881854</v>
      </c>
      <c r="H16" s="141">
        <v>46035.755175568527</v>
      </c>
      <c r="I16" s="141">
        <v>40003.034943568542</v>
      </c>
      <c r="J16" s="141">
        <v>49895.70590481854</v>
      </c>
    </row>
    <row r="17" spans="1:10" ht="14.5" x14ac:dyDescent="0.35">
      <c r="A17" s="30" t="s">
        <v>180</v>
      </c>
      <c r="B17" s="42">
        <f t="shared" si="0"/>
        <v>1500</v>
      </c>
      <c r="C17" s="92">
        <v>1.0608</v>
      </c>
      <c r="D17" s="88">
        <v>0.86816582206160831</v>
      </c>
      <c r="E17" s="88">
        <v>0.68496292439322459</v>
      </c>
      <c r="F17" s="141">
        <v>39154.182103205894</v>
      </c>
      <c r="G17" s="141">
        <v>40308.984474455894</v>
      </c>
      <c r="H17" s="141">
        <v>49116.902913830898</v>
      </c>
      <c r="I17" s="141">
        <v>42653.2740938309</v>
      </c>
      <c r="J17" s="141">
        <v>53252.564409455888</v>
      </c>
    </row>
    <row r="18" spans="1:10" ht="14.5" x14ac:dyDescent="0.35">
      <c r="A18" s="47" t="s">
        <v>182</v>
      </c>
      <c r="B18" s="41">
        <f t="shared" si="0"/>
        <v>1600</v>
      </c>
      <c r="C18" s="92">
        <v>1.1445864358684097</v>
      </c>
      <c r="D18" s="88">
        <v>0.93673720212694589</v>
      </c>
      <c r="E18" s="88">
        <v>0.73906417075154973</v>
      </c>
      <c r="F18" s="141">
        <v>41451.729796533757</v>
      </c>
      <c r="G18" s="141">
        <v>42683.518992533769</v>
      </c>
      <c r="H18" s="141">
        <v>52078.63199453376</v>
      </c>
      <c r="I18" s="141">
        <v>45184.094586533771</v>
      </c>
      <c r="J18" s="141">
        <v>56490.004256533779</v>
      </c>
    </row>
    <row r="19" spans="1:10" ht="14.5" x14ac:dyDescent="0.35">
      <c r="A19" s="30" t="s">
        <v>184</v>
      </c>
      <c r="B19" s="42">
        <f t="shared" si="0"/>
        <v>1700</v>
      </c>
      <c r="C19" s="92">
        <v>1.2348179821882359</v>
      </c>
      <c r="D19" s="88">
        <v>1.0105833037357712</v>
      </c>
      <c r="E19" s="88">
        <v>0.79732705144513083</v>
      </c>
      <c r="F19" s="141">
        <v>43740.867725244745</v>
      </c>
      <c r="G19" s="141">
        <v>45049.643745994741</v>
      </c>
      <c r="H19" s="141">
        <v>55031.951310619756</v>
      </c>
      <c r="I19" s="141">
        <v>47706.505314619753</v>
      </c>
      <c r="J19" s="141">
        <v>59719.034338994767</v>
      </c>
    </row>
    <row r="20" spans="1:10" ht="14.5" x14ac:dyDescent="0.35">
      <c r="A20" s="47" t="s">
        <v>186</v>
      </c>
      <c r="B20" s="41">
        <f t="shared" si="0"/>
        <v>1800</v>
      </c>
      <c r="C20" s="92">
        <v>1.3186044180566456</v>
      </c>
      <c r="D20" s="88">
        <v>1.079154683801109</v>
      </c>
      <c r="E20" s="88">
        <v>0.85142829780345597</v>
      </c>
      <c r="F20" s="141">
        <v>45984.592925024663</v>
      </c>
      <c r="G20" s="141">
        <v>47370.355770524657</v>
      </c>
      <c r="H20" s="141">
        <v>57939.857897774658</v>
      </c>
      <c r="I20" s="141">
        <v>50183.503313774658</v>
      </c>
      <c r="J20" s="141">
        <v>62902.651692524661</v>
      </c>
    </row>
    <row r="21" spans="1:10" ht="14.5" x14ac:dyDescent="0.35">
      <c r="A21" s="30" t="s">
        <v>188</v>
      </c>
      <c r="B21" s="42">
        <f t="shared" si="0"/>
        <v>1900</v>
      </c>
      <c r="C21" s="92">
        <v>1.4023908539250554</v>
      </c>
      <c r="D21" s="88">
        <v>1.1477260638664466</v>
      </c>
      <c r="E21" s="88">
        <v>0.90552954416178111</v>
      </c>
      <c r="F21" s="141">
        <v>48283.822571275887</v>
      </c>
      <c r="G21" s="141">
        <v>49746.572241525893</v>
      </c>
      <c r="H21" s="141">
        <v>60903.268931400897</v>
      </c>
      <c r="I21" s="141">
        <v>52716.005759400883</v>
      </c>
      <c r="J21" s="141">
        <v>66141.773492525899</v>
      </c>
    </row>
    <row r="22" spans="1:10" ht="14.5" x14ac:dyDescent="0.35">
      <c r="A22" s="47" t="s">
        <v>190</v>
      </c>
      <c r="B22" s="41">
        <f t="shared" si="0"/>
        <v>2000</v>
      </c>
      <c r="C22" s="92">
        <v>1.4926224002448814</v>
      </c>
      <c r="D22" s="88">
        <v>1.2215721654752718</v>
      </c>
      <c r="E22" s="88">
        <v>0.9637924248553621</v>
      </c>
      <c r="F22" s="141">
        <v>50586.416123373878</v>
      </c>
      <c r="G22" s="141">
        <v>52126.152618373875</v>
      </c>
      <c r="H22" s="141">
        <v>63870.043870873873</v>
      </c>
      <c r="I22" s="141">
        <v>55251.872110873875</v>
      </c>
      <c r="J22" s="141">
        <v>69384.259198373882</v>
      </c>
    </row>
    <row r="23" spans="1:10" ht="14.5" x14ac:dyDescent="0.35">
      <c r="A23" s="30" t="s">
        <v>192</v>
      </c>
      <c r="B23" s="42">
        <f t="shared" si="0"/>
        <v>2100</v>
      </c>
      <c r="C23" s="92">
        <v>1.5764088361132911</v>
      </c>
      <c r="D23" s="88">
        <v>1.2901435455406094</v>
      </c>
      <c r="E23" s="88">
        <v>1.0178936712136872</v>
      </c>
      <c r="F23" s="141">
        <v>52887.327722548478</v>
      </c>
      <c r="G23" s="141">
        <v>54504.051042298488</v>
      </c>
      <c r="H23" s="141">
        <v>66835.13685742348</v>
      </c>
      <c r="I23" s="141">
        <v>57786.056509423492</v>
      </c>
      <c r="J23" s="141">
        <v>72625.062951298474</v>
      </c>
    </row>
    <row r="24" spans="1:10" ht="14.5" x14ac:dyDescent="0.35">
      <c r="A24" s="47" t="s">
        <v>194</v>
      </c>
      <c r="B24" s="41">
        <f t="shared" si="0"/>
        <v>2200</v>
      </c>
      <c r="C24" s="92">
        <v>1.6601952719817012</v>
      </c>
      <c r="D24" s="88">
        <v>1.3587149256059474</v>
      </c>
      <c r="E24" s="88">
        <v>1.0719949175720125</v>
      </c>
      <c r="F24" s="141">
        <v>55016.680123539008</v>
      </c>
      <c r="G24" s="141">
        <v>56710.390268039002</v>
      </c>
      <c r="H24" s="141">
        <v>69628.67064578901</v>
      </c>
      <c r="I24" s="141">
        <v>60148.681709789009</v>
      </c>
      <c r="J24" s="141">
        <v>75694.307506039011</v>
      </c>
    </row>
    <row r="25" spans="1:10" ht="14.5" x14ac:dyDescent="0.35">
      <c r="A25" s="30" t="s">
        <v>196</v>
      </c>
      <c r="B25" s="42">
        <f t="shared" si="0"/>
        <v>2300</v>
      </c>
      <c r="C25" s="92">
        <v>1.7504268183015268</v>
      </c>
      <c r="D25" s="88">
        <v>1.4325610272147722</v>
      </c>
      <c r="E25" s="88">
        <v>1.1302577982655932</v>
      </c>
      <c r="F25" s="141">
        <v>57144.350571606177</v>
      </c>
      <c r="G25" s="141">
        <v>58915.047540856176</v>
      </c>
      <c r="H25" s="141">
        <v>72420.522481231164</v>
      </c>
      <c r="I25" s="141">
        <v>62509.624957231172</v>
      </c>
      <c r="J25" s="141">
        <v>78761.870107856172</v>
      </c>
    </row>
    <row r="26" spans="1:10" ht="14.5" x14ac:dyDescent="0.35">
      <c r="A26" s="47" t="s">
        <v>198</v>
      </c>
      <c r="B26" s="41">
        <f t="shared" si="0"/>
        <v>2400</v>
      </c>
      <c r="C26" s="92">
        <v>1.8342132541699367</v>
      </c>
      <c r="D26" s="88">
        <v>1.50113240728011</v>
      </c>
      <c r="E26" s="88">
        <v>1.1843590446239185</v>
      </c>
      <c r="F26" s="141">
        <v>59532.723722796189</v>
      </c>
      <c r="G26" s="141">
        <v>61380.407516796193</v>
      </c>
      <c r="H26" s="141">
        <v>75473.077019796212</v>
      </c>
      <c r="I26" s="141">
        <v>65131.270907796192</v>
      </c>
      <c r="J26" s="141">
        <v>82090.135412796197</v>
      </c>
    </row>
    <row r="27" spans="1:10" ht="14.5" x14ac:dyDescent="0.35">
      <c r="A27" s="30" t="s">
        <v>200</v>
      </c>
      <c r="B27" s="42">
        <f t="shared" si="0"/>
        <v>2500</v>
      </c>
      <c r="C27" s="92">
        <v>1.9179996900383465</v>
      </c>
      <c r="D27" s="88">
        <v>1.5697037873454478</v>
      </c>
      <c r="E27" s="88">
        <v>1.2384602909822437</v>
      </c>
      <c r="F27" s="141">
        <v>61695.7151822542</v>
      </c>
      <c r="G27" s="141">
        <v>63620.385801004202</v>
      </c>
      <c r="H27" s="141">
        <v>78300.249866629209</v>
      </c>
      <c r="I27" s="141">
        <v>67527.535166629197</v>
      </c>
      <c r="J27" s="141">
        <v>85193.0190260042</v>
      </c>
    </row>
    <row r="28" spans="1:10" ht="14.5" x14ac:dyDescent="0.35">
      <c r="A28" s="47" t="s">
        <v>202</v>
      </c>
      <c r="B28" s="41">
        <f t="shared" si="0"/>
        <v>2600</v>
      </c>
      <c r="C28" s="92">
        <v>2.0082312363581729</v>
      </c>
      <c r="D28" s="88">
        <v>1.6435498889542732</v>
      </c>
      <c r="E28" s="88">
        <v>1.296723171675825</v>
      </c>
      <c r="F28" s="141">
        <v>63984.853110965196</v>
      </c>
      <c r="G28" s="141">
        <v>65986.510554465203</v>
      </c>
      <c r="H28" s="141">
        <v>81253.569182715219</v>
      </c>
      <c r="I28" s="141">
        <v>70049.945894715202</v>
      </c>
      <c r="J28" s="141">
        <v>88422.049108465202</v>
      </c>
    </row>
    <row r="29" spans="1:10" ht="14.5" x14ac:dyDescent="0.35">
      <c r="A29" s="30" t="s">
        <v>204</v>
      </c>
      <c r="B29" s="42">
        <f t="shared" si="0"/>
        <v>2700</v>
      </c>
      <c r="C29" s="92">
        <v>2.0920176722265822</v>
      </c>
      <c r="D29" s="88">
        <v>1.7121212690196106</v>
      </c>
      <c r="E29" s="88">
        <v>1.3508244180341498</v>
      </c>
      <c r="F29" s="141">
        <v>68601.813885624768</v>
      </c>
      <c r="G29" s="141">
        <v>70680.458153874759</v>
      </c>
      <c r="H29" s="141">
        <v>86534.711344749783</v>
      </c>
      <c r="I29" s="141">
        <v>74900.17946874976</v>
      </c>
      <c r="J29" s="141">
        <v>93978.902036874773</v>
      </c>
    </row>
    <row r="30" spans="1:10" ht="14.5" x14ac:dyDescent="0.35">
      <c r="A30" s="47" t="s">
        <v>206</v>
      </c>
      <c r="B30" s="41">
        <f t="shared" si="0"/>
        <v>2800</v>
      </c>
      <c r="C30" s="92">
        <v>2.1758041080949924</v>
      </c>
      <c r="D30" s="88">
        <v>1.7806926490849486</v>
      </c>
      <c r="E30" s="88">
        <v>1.4049256643924752</v>
      </c>
      <c r="F30" s="141">
        <v>70949.820166653837</v>
      </c>
      <c r="G30" s="141">
        <v>73105.451259653841</v>
      </c>
      <c r="H30" s="141">
        <v>89546.89901315383</v>
      </c>
      <c r="I30" s="141">
        <v>77481.458549153831</v>
      </c>
      <c r="J30" s="141">
        <v>97266.800471653842</v>
      </c>
    </row>
    <row r="31" spans="1:10" ht="14.5" x14ac:dyDescent="0.35">
      <c r="A31" s="30" t="s">
        <v>208</v>
      </c>
      <c r="B31" s="42">
        <f t="shared" si="0"/>
        <v>2900</v>
      </c>
      <c r="C31" s="92">
        <v>2.2660356544148179</v>
      </c>
      <c r="D31" s="88">
        <v>1.8545387506937734</v>
      </c>
      <c r="E31" s="88">
        <v>1.463188545086056</v>
      </c>
      <c r="F31" s="141">
        <v>73304.554259376397</v>
      </c>
      <c r="G31" s="141">
        <v>75537.172177126384</v>
      </c>
      <c r="H31" s="141">
        <v>92565.814493251411</v>
      </c>
      <c r="I31" s="141">
        <v>80069.465441251406</v>
      </c>
      <c r="J31" s="141">
        <v>100561.42671812637</v>
      </c>
    </row>
    <row r="32" spans="1:10" ht="14.5" x14ac:dyDescent="0.35">
      <c r="A32" s="47" t="s">
        <v>210</v>
      </c>
      <c r="B32" s="41">
        <f t="shared" si="0"/>
        <v>3000</v>
      </c>
      <c r="C32" s="92">
        <v>2.3498220902832281</v>
      </c>
      <c r="D32" s="88">
        <v>1.9231101307591114</v>
      </c>
      <c r="E32" s="88">
        <v>1.5172897914443813</v>
      </c>
      <c r="F32" s="141">
        <v>75671.062022562532</v>
      </c>
      <c r="G32" s="141">
        <v>77980.666765062531</v>
      </c>
      <c r="H32" s="141">
        <v>95596.503643812553</v>
      </c>
      <c r="I32" s="141">
        <v>82669.246003812543</v>
      </c>
      <c r="J32" s="141">
        <v>103867.82663506255</v>
      </c>
    </row>
    <row r="33" spans="1:10" ht="14.5" x14ac:dyDescent="0.35">
      <c r="A33" s="30" t="s">
        <v>212</v>
      </c>
      <c r="B33" s="42">
        <f t="shared" si="0"/>
        <v>3100</v>
      </c>
      <c r="C33" s="92">
        <v>2.4308624803936549</v>
      </c>
      <c r="D33" s="88">
        <v>1.9894341285913251</v>
      </c>
      <c r="E33" s="89">
        <v>1.5696179047588663</v>
      </c>
      <c r="F33" s="141">
        <v>82735.264300730167</v>
      </c>
      <c r="G33" s="141">
        <v>85121.855867980208</v>
      </c>
      <c r="H33" s="141">
        <v>103324.88730935518</v>
      </c>
      <c r="I33" s="141">
        <v>89966.721081355194</v>
      </c>
      <c r="J33" s="141">
        <v>111871.9210669802</v>
      </c>
    </row>
    <row r="34" spans="1:10" ht="14.5" x14ac:dyDescent="0.35">
      <c r="A34" s="47" t="s">
        <v>214</v>
      </c>
      <c r="B34" s="41">
        <v>3200</v>
      </c>
      <c r="C34" s="92">
        <v>2.2891728717368194</v>
      </c>
      <c r="D34" s="88">
        <v>1.8734744042538918</v>
      </c>
      <c r="E34" s="89">
        <v>1.4781283415030995</v>
      </c>
      <c r="F34" s="141">
        <v>84952.078253736137</v>
      </c>
      <c r="G34" s="141">
        <v>87415.656645736119</v>
      </c>
      <c r="H34" s="141">
        <v>106205.8826497361</v>
      </c>
      <c r="I34" s="141">
        <v>92416.807833736122</v>
      </c>
      <c r="J34" s="141">
        <v>115028.62717373614</v>
      </c>
    </row>
    <row r="35" spans="1:10" ht="14.5" x14ac:dyDescent="0.35">
      <c r="A35" s="30" t="s">
        <v>161</v>
      </c>
      <c r="B35" s="42">
        <v>3300</v>
      </c>
      <c r="C35" s="92">
        <v>2.3794044180566458</v>
      </c>
      <c r="D35" s="88">
        <v>1.9473205058627174</v>
      </c>
      <c r="E35" s="88">
        <v>1.5363912221966807</v>
      </c>
      <c r="F35" s="141">
        <v>87128.525336581122</v>
      </c>
      <c r="G35" s="141">
        <v>89669.090553331087</v>
      </c>
      <c r="H35" s="141">
        <v>109046.51111995609</v>
      </c>
      <c r="I35" s="141">
        <v>94826.527715956123</v>
      </c>
      <c r="J35" s="141">
        <v>118144.96641033111</v>
      </c>
    </row>
    <row r="36" spans="1:10" ht="14.5" x14ac:dyDescent="0.35">
      <c r="A36" s="47" t="s">
        <v>163</v>
      </c>
      <c r="B36" s="41">
        <v>3400</v>
      </c>
      <c r="C36" s="92">
        <v>2.4696359643764718</v>
      </c>
      <c r="D36" s="88">
        <v>2.0211666074715424</v>
      </c>
      <c r="E36" s="88">
        <v>1.5946541028902617</v>
      </c>
      <c r="F36" s="141">
        <v>89304.972419426093</v>
      </c>
      <c r="G36" s="141">
        <v>91922.52446092607</v>
      </c>
      <c r="H36" s="141">
        <v>111887.13959017608</v>
      </c>
      <c r="I36" s="141">
        <v>97236.247598176094</v>
      </c>
      <c r="J36" s="141">
        <v>121261.30564692609</v>
      </c>
    </row>
    <row r="37" spans="1:10" ht="14.5" x14ac:dyDescent="0.35">
      <c r="A37" s="30" t="s">
        <v>165</v>
      </c>
      <c r="B37" s="42">
        <v>3500</v>
      </c>
      <c r="C37" s="92">
        <v>2.5534224002448811</v>
      </c>
      <c r="D37" s="88">
        <v>2.0897379875368798</v>
      </c>
      <c r="E37" s="88">
        <v>1.6487553492485865</v>
      </c>
      <c r="F37" s="141">
        <v>91647.932841685019</v>
      </c>
      <c r="G37" s="141">
        <v>94342.471707935038</v>
      </c>
      <c r="H37" s="141">
        <v>114894.28139981003</v>
      </c>
      <c r="I37" s="141">
        <v>99812.480819810022</v>
      </c>
      <c r="J37" s="141">
        <v>124544.15822293505</v>
      </c>
    </row>
    <row r="38" spans="1:10" ht="14.5" x14ac:dyDescent="0.35">
      <c r="A38" s="47" t="s">
        <v>167</v>
      </c>
      <c r="B38" s="41">
        <v>3600</v>
      </c>
      <c r="C38" s="92">
        <v>2.6372088361132913</v>
      </c>
      <c r="D38" s="88">
        <v>2.158309367602218</v>
      </c>
      <c r="E38" s="88">
        <v>1.7028565956069119</v>
      </c>
      <c r="F38" s="141">
        <v>93854.655077150746</v>
      </c>
      <c r="G38" s="141">
        <v>96626.180768150749</v>
      </c>
      <c r="H38" s="141">
        <v>117765.18502265075</v>
      </c>
      <c r="I38" s="141">
        <v>102252.47585465075</v>
      </c>
      <c r="J38" s="141">
        <v>127690.77261215077</v>
      </c>
    </row>
    <row r="39" spans="1:10" ht="14.5" x14ac:dyDescent="0.35">
      <c r="A39" s="30" t="s">
        <v>169</v>
      </c>
      <c r="B39" s="42">
        <v>3700</v>
      </c>
      <c r="C39" s="92">
        <v>2.720995271981701</v>
      </c>
      <c r="D39" s="88">
        <v>2.2268807476675554</v>
      </c>
      <c r="E39" s="88">
        <v>1.756957841965237</v>
      </c>
      <c r="F39" s="141">
        <v>96126.973476628016</v>
      </c>
      <c r="G39" s="141">
        <v>98975.485992378002</v>
      </c>
      <c r="H39" s="141">
        <v>120701.684809503</v>
      </c>
      <c r="I39" s="141">
        <v>104758.06705350302</v>
      </c>
      <c r="J39" s="141">
        <v>130902.98316537803</v>
      </c>
    </row>
    <row r="40" spans="1:10" ht="14.5" x14ac:dyDescent="0.35">
      <c r="A40" s="47" t="s">
        <v>171</v>
      </c>
      <c r="B40" s="41">
        <v>3800</v>
      </c>
      <c r="C40" s="92">
        <v>2.8047817078501107</v>
      </c>
      <c r="D40" s="88">
        <v>2.2954521277328932</v>
      </c>
      <c r="E40" s="88">
        <v>1.8110590883235622</v>
      </c>
      <c r="F40" s="141">
        <v>98456.478275499918</v>
      </c>
      <c r="G40" s="141">
        <v>101381.97761599995</v>
      </c>
      <c r="H40" s="141">
        <v>123695.37099574994</v>
      </c>
      <c r="I40" s="141">
        <v>107320.84465174995</v>
      </c>
      <c r="J40" s="141">
        <v>134172.38011799994</v>
      </c>
    </row>
    <row r="41" spans="1:10" ht="14.5" x14ac:dyDescent="0.35">
      <c r="A41" s="30" t="s">
        <v>173</v>
      </c>
      <c r="B41" s="44">
        <v>3900</v>
      </c>
      <c r="C41" s="92">
        <v>2.8950132541699372</v>
      </c>
      <c r="D41" s="88">
        <v>2.3692982293417186</v>
      </c>
      <c r="E41" s="88">
        <v>1.8693219690171434</v>
      </c>
      <c r="F41" s="141">
        <v>100765.79963929144</v>
      </c>
      <c r="G41" s="141">
        <v>103768.28580454145</v>
      </c>
      <c r="H41" s="141">
        <v>126668.87374691643</v>
      </c>
      <c r="I41" s="141">
        <v>109863.43881491644</v>
      </c>
      <c r="J41" s="141">
        <v>137421.59363554147</v>
      </c>
    </row>
    <row r="42" spans="1:10" ht="14.5" x14ac:dyDescent="0.35">
      <c r="A42" s="47" t="s">
        <v>175</v>
      </c>
      <c r="B42" s="41">
        <v>4000</v>
      </c>
      <c r="C42" s="92">
        <v>2.9852448004897627</v>
      </c>
      <c r="D42" s="88">
        <v>2.4431443309505436</v>
      </c>
      <c r="E42" s="88">
        <v>1.9275848497107242</v>
      </c>
      <c r="F42" s="141">
        <v>103009.52483907135</v>
      </c>
      <c r="G42" s="141">
        <v>106088.99782907133</v>
      </c>
      <c r="H42" s="141">
        <v>129576.78033407134</v>
      </c>
      <c r="I42" s="141">
        <v>112340.43681407135</v>
      </c>
      <c r="J42" s="141">
        <v>140605.21098907135</v>
      </c>
    </row>
    <row r="43" spans="1:10" ht="14.5" x14ac:dyDescent="0.35">
      <c r="A43" s="30" t="s">
        <v>177</v>
      </c>
      <c r="B43" s="42">
        <v>4100</v>
      </c>
      <c r="C43" s="92">
        <v>3.069031236358172</v>
      </c>
      <c r="D43" s="88">
        <v>2.511715711015881</v>
      </c>
      <c r="E43" s="88">
        <v>1.981686096069049</v>
      </c>
      <c r="F43" s="141">
        <v>105234.74855669416</v>
      </c>
      <c r="G43" s="141">
        <v>108391.20837144415</v>
      </c>
      <c r="H43" s="141">
        <v>132466.18543906912</v>
      </c>
      <c r="I43" s="141">
        <v>114798.93333106916</v>
      </c>
      <c r="J43" s="141">
        <v>143770.32686044413</v>
      </c>
    </row>
    <row r="44" spans="1:10" ht="14.5" x14ac:dyDescent="0.35">
      <c r="A44" s="47" t="s">
        <v>179</v>
      </c>
      <c r="B44" s="41">
        <v>4200</v>
      </c>
      <c r="C44" s="92">
        <v>3.1528176722265822</v>
      </c>
      <c r="D44" s="88">
        <v>2.5802870910812188</v>
      </c>
      <c r="E44" s="88">
        <v>2.0357873424273745</v>
      </c>
      <c r="F44" s="141">
        <v>107545.75187340903</v>
      </c>
      <c r="G44" s="141">
        <v>110779.198512909</v>
      </c>
      <c r="H44" s="141">
        <v>135441.37014315903</v>
      </c>
      <c r="I44" s="141">
        <v>117343.209447159</v>
      </c>
      <c r="J44" s="141">
        <v>147021.22233090902</v>
      </c>
    </row>
    <row r="45" spans="1:10" ht="14.5" x14ac:dyDescent="0.35">
      <c r="A45" s="30" t="s">
        <v>181</v>
      </c>
      <c r="B45" s="42">
        <v>4300</v>
      </c>
      <c r="C45" s="92">
        <v>3.2366041080949919</v>
      </c>
      <c r="D45" s="88">
        <v>2.6488584711465566</v>
      </c>
      <c r="E45" s="88">
        <v>2.0898885887856995</v>
      </c>
      <c r="F45" s="141">
        <v>109658.2847451658</v>
      </c>
      <c r="G45" s="141">
        <v>112968.71820941582</v>
      </c>
      <c r="H45" s="141">
        <v>138218.08440229081</v>
      </c>
      <c r="I45" s="141">
        <v>119689.01511829082</v>
      </c>
      <c r="J45" s="141">
        <v>150073.64735641584</v>
      </c>
    </row>
    <row r="46" spans="1:10" ht="14.5" x14ac:dyDescent="0.35">
      <c r="A46" s="47" t="s">
        <v>183</v>
      </c>
      <c r="B46" s="41">
        <v>4400</v>
      </c>
      <c r="C46" s="92">
        <v>3.3203905439634025</v>
      </c>
      <c r="D46" s="88">
        <v>2.7174298512118948</v>
      </c>
      <c r="E46" s="88">
        <v>2.143989835144025</v>
      </c>
      <c r="F46" s="141">
        <v>111755.68004061225</v>
      </c>
      <c r="G46" s="141">
        <v>115143.10032961225</v>
      </c>
      <c r="H46" s="141">
        <v>140979.66108511225</v>
      </c>
      <c r="I46" s="141">
        <v>122019.68321311225</v>
      </c>
      <c r="J46" s="141">
        <v>153110.93480561225</v>
      </c>
    </row>
    <row r="47" spans="1:10" ht="14.5" x14ac:dyDescent="0.35">
      <c r="A47" s="30" t="s">
        <v>185</v>
      </c>
      <c r="B47" s="42">
        <v>4500</v>
      </c>
      <c r="C47" s="92">
        <v>3.410622090283228</v>
      </c>
      <c r="D47" s="88">
        <v>2.7912759528207198</v>
      </c>
      <c r="E47" s="88">
        <v>2.2022527158376057</v>
      </c>
      <c r="F47" s="141">
        <v>113891.76025329626</v>
      </c>
      <c r="G47" s="141">
        <v>117356.16736704626</v>
      </c>
      <c r="H47" s="141">
        <v>143779.92268517124</v>
      </c>
      <c r="I47" s="141">
        <v>124389.03622517128</v>
      </c>
      <c r="J47" s="141">
        <v>156186.90717204628</v>
      </c>
    </row>
    <row r="48" spans="1:10" ht="14.5" x14ac:dyDescent="0.35">
      <c r="A48" s="47" t="s">
        <v>187</v>
      </c>
      <c r="B48" s="41">
        <v>4600</v>
      </c>
      <c r="C48" s="92">
        <v>3.5008536366030536</v>
      </c>
      <c r="D48" s="88">
        <v>2.8651220544295444</v>
      </c>
      <c r="E48" s="88">
        <v>2.2605155965311865</v>
      </c>
      <c r="F48" s="141">
        <v>116027.84046598032</v>
      </c>
      <c r="G48" s="141">
        <v>119569.23440448032</v>
      </c>
      <c r="H48" s="141">
        <v>146580.18428523029</v>
      </c>
      <c r="I48" s="141">
        <v>126758.38923723031</v>
      </c>
      <c r="J48" s="141">
        <v>159262.87953848031</v>
      </c>
    </row>
    <row r="49" spans="1:10" ht="14.5" x14ac:dyDescent="0.35">
      <c r="A49" s="30" t="s">
        <v>189</v>
      </c>
      <c r="B49" s="42">
        <v>4700</v>
      </c>
      <c r="C49" s="92">
        <v>3.5846400724714633</v>
      </c>
      <c r="D49" s="88">
        <v>2.9336934344948822</v>
      </c>
      <c r="E49" s="88">
        <v>2.3146168428895115</v>
      </c>
      <c r="F49" s="141">
        <v>118755.9681076917</v>
      </c>
      <c r="G49" s="141">
        <v>122374.34887094171</v>
      </c>
      <c r="H49" s="141">
        <v>149972.49331431673</v>
      </c>
      <c r="I49" s="141">
        <v>129719.78967831669</v>
      </c>
      <c r="J49" s="141">
        <v>162930.89933394172</v>
      </c>
    </row>
    <row r="50" spans="1:10" ht="14.5" x14ac:dyDescent="0.35">
      <c r="A50" s="47" t="s">
        <v>191</v>
      </c>
      <c r="B50" s="41">
        <v>4800</v>
      </c>
      <c r="C50" s="92">
        <v>3.6684265083398735</v>
      </c>
      <c r="D50" s="88">
        <v>3.00226481456022</v>
      </c>
      <c r="E50" s="88">
        <v>2.368718089247837</v>
      </c>
      <c r="F50" s="141">
        <v>120947.55276684707</v>
      </c>
      <c r="G50" s="141">
        <v>124642.92035484707</v>
      </c>
      <c r="H50" s="141">
        <v>152828.25936084703</v>
      </c>
      <c r="I50" s="141">
        <v>132144.64713684705</v>
      </c>
      <c r="J50" s="141">
        <v>166062.37614684709</v>
      </c>
    </row>
    <row r="51" spans="1:10" ht="14.5" x14ac:dyDescent="0.35">
      <c r="A51" s="30" t="s">
        <v>193</v>
      </c>
      <c r="B51" s="42">
        <v>4900</v>
      </c>
      <c r="C51" s="92">
        <v>3.7522129442082832</v>
      </c>
      <c r="D51" s="88">
        <v>3.0708361946255578</v>
      </c>
      <c r="E51" s="88">
        <v>2.422819335606162</v>
      </c>
      <c r="F51" s="141">
        <v>123066.81345029736</v>
      </c>
      <c r="G51" s="141">
        <v>126839.16786304736</v>
      </c>
      <c r="H51" s="141">
        <v>155611.70143167235</v>
      </c>
      <c r="I51" s="141">
        <v>134497.18061967235</v>
      </c>
      <c r="J51" s="141">
        <v>169121.52898404739</v>
      </c>
    </row>
    <row r="52" spans="1:10" ht="14.5" x14ac:dyDescent="0.35">
      <c r="A52" s="47" t="s">
        <v>195</v>
      </c>
      <c r="B52" s="41">
        <v>5000</v>
      </c>
      <c r="C52" s="92">
        <v>3.8359993800766929</v>
      </c>
      <c r="D52" s="88">
        <v>3.1394075746908956</v>
      </c>
      <c r="E52" s="88">
        <v>2.4769205819644875</v>
      </c>
      <c r="F52" s="141">
        <v>125186.07413374768</v>
      </c>
      <c r="G52" s="141">
        <v>129035.41537124768</v>
      </c>
      <c r="H52" s="141">
        <v>158395.1435024977</v>
      </c>
      <c r="I52" s="141">
        <v>136849.71410249767</v>
      </c>
      <c r="J52" s="141">
        <v>172180.68182124762</v>
      </c>
    </row>
    <row r="53" spans="1:10" ht="14.5" x14ac:dyDescent="0.35">
      <c r="A53" s="30" t="s">
        <v>197</v>
      </c>
      <c r="B53" s="42">
        <v>5100</v>
      </c>
      <c r="C53" s="92">
        <v>3.9262309263965194</v>
      </c>
      <c r="D53" s="88">
        <v>3.213253676299721</v>
      </c>
      <c r="E53" s="88">
        <v>2.5351834626580687</v>
      </c>
      <c r="F53" s="141">
        <v>127399.52418090685</v>
      </c>
      <c r="G53" s="141">
        <v>131325.85224315684</v>
      </c>
      <c r="H53" s="141">
        <v>161272.77493703182</v>
      </c>
      <c r="I53" s="141">
        <v>139296.43694903183</v>
      </c>
      <c r="J53" s="141">
        <v>175334.02402215684</v>
      </c>
    </row>
    <row r="54" spans="1:10" ht="14.5" x14ac:dyDescent="0.35">
      <c r="A54" s="47" t="s">
        <v>199</v>
      </c>
      <c r="B54" s="41">
        <v>5200</v>
      </c>
      <c r="C54" s="92">
        <v>4.0164624727163458</v>
      </c>
      <c r="D54" s="88">
        <v>3.2870997779085465</v>
      </c>
      <c r="E54" s="88">
        <v>2.5934463433516499</v>
      </c>
      <c r="F54" s="141">
        <v>129611.29227514267</v>
      </c>
      <c r="G54" s="141">
        <v>133614.60716214267</v>
      </c>
      <c r="H54" s="141">
        <v>164148.7244186427</v>
      </c>
      <c r="I54" s="141">
        <v>141741.47784264269</v>
      </c>
      <c r="J54" s="141">
        <v>178485.68427014269</v>
      </c>
    </row>
    <row r="55" spans="1:10" ht="14.5" x14ac:dyDescent="0.35">
      <c r="A55" s="30" t="s">
        <v>201</v>
      </c>
      <c r="B55" s="42">
        <v>5300</v>
      </c>
      <c r="C55" s="92">
        <v>4.1002489085847547</v>
      </c>
      <c r="D55" s="88">
        <v>3.3556711579738834</v>
      </c>
      <c r="E55" s="88">
        <v>2.6475475897099745</v>
      </c>
      <c r="F55" s="141">
        <v>131878.56481584982</v>
      </c>
      <c r="G55" s="141">
        <v>135958.86652759984</v>
      </c>
      <c r="H55" s="141">
        <v>167080.17834672483</v>
      </c>
      <c r="I55" s="141">
        <v>144242.02318272484</v>
      </c>
      <c r="J55" s="141">
        <v>181692.84896459986</v>
      </c>
    </row>
    <row r="56" spans="1:10" ht="14.5" x14ac:dyDescent="0.35">
      <c r="A56" s="47" t="s">
        <v>203</v>
      </c>
      <c r="B56" s="41">
        <v>5400</v>
      </c>
      <c r="C56" s="92">
        <v>4.1840353444531644</v>
      </c>
      <c r="D56" s="88">
        <v>3.4242425380392212</v>
      </c>
      <c r="E56" s="88">
        <v>2.7016488360682995</v>
      </c>
      <c r="F56" s="141">
        <v>138481.91199301323</v>
      </c>
      <c r="G56" s="141">
        <v>142639.20052951324</v>
      </c>
      <c r="H56" s="141">
        <v>174347.70691126323</v>
      </c>
      <c r="I56" s="141">
        <v>151078.64315926321</v>
      </c>
      <c r="J56" s="141">
        <v>189236.08829551321</v>
      </c>
    </row>
    <row r="57" spans="1:10" ht="14.5" x14ac:dyDescent="0.35">
      <c r="A57" s="30" t="s">
        <v>205</v>
      </c>
      <c r="B57" s="42">
        <v>5500</v>
      </c>
      <c r="C57" s="92">
        <v>4.267821780321575</v>
      </c>
      <c r="D57" s="88">
        <v>3.4928139181045594</v>
      </c>
      <c r="E57" s="88">
        <v>2.7557500824266254</v>
      </c>
      <c r="F57" s="141">
        <v>140786.18749803456</v>
      </c>
      <c r="G57" s="141">
        <v>145020.46285928454</v>
      </c>
      <c r="H57" s="141">
        <v>177316.16380365955</v>
      </c>
      <c r="I57" s="141">
        <v>153616.19146365958</v>
      </c>
      <c r="J57" s="141">
        <v>192480.25595428457</v>
      </c>
    </row>
    <row r="58" spans="1:10" ht="14.5" x14ac:dyDescent="0.35">
      <c r="A58" s="47" t="s">
        <v>207</v>
      </c>
      <c r="B58" s="41">
        <v>5600</v>
      </c>
      <c r="C58" s="92">
        <v>4.3516082161899847</v>
      </c>
      <c r="D58" s="88">
        <v>3.5613852981698972</v>
      </c>
      <c r="E58" s="88">
        <v>2.8098513287849505</v>
      </c>
      <c r="F58" s="141">
        <v>143073.64347382219</v>
      </c>
      <c r="G58" s="141">
        <v>147384.90565982219</v>
      </c>
      <c r="H58" s="141">
        <v>180267.80116682217</v>
      </c>
      <c r="I58" s="141">
        <v>156136.9202388222</v>
      </c>
      <c r="J58" s="141">
        <v>195707.6040838222</v>
      </c>
    </row>
    <row r="59" spans="1:10" ht="14.5" x14ac:dyDescent="0.35">
      <c r="A59" s="30" t="s">
        <v>209</v>
      </c>
      <c r="B59" s="42">
        <v>5700</v>
      </c>
      <c r="C59" s="92">
        <v>4.4418397625098098</v>
      </c>
      <c r="D59" s="88">
        <v>3.6352313997787218</v>
      </c>
      <c r="E59" s="88">
        <v>2.8681142094785308</v>
      </c>
      <c r="F59" s="141">
        <v>145510.79325979002</v>
      </c>
      <c r="G59" s="141">
        <v>149899.04227054003</v>
      </c>
      <c r="H59" s="141">
        <v>183369.132340165</v>
      </c>
      <c r="I59" s="141">
        <v>158807.34282416501</v>
      </c>
      <c r="J59" s="141">
        <v>199084.64602354</v>
      </c>
    </row>
    <row r="60" spans="1:10" ht="14.5" x14ac:dyDescent="0.35">
      <c r="A60" s="47" t="s">
        <v>211</v>
      </c>
      <c r="B60" s="41">
        <v>5800</v>
      </c>
      <c r="C60" s="92">
        <v>4.5320713088296358</v>
      </c>
      <c r="D60" s="88">
        <v>3.7090775013875468</v>
      </c>
      <c r="E60" s="88">
        <v>2.926377090172112</v>
      </c>
      <c r="F60" s="141">
        <v>147717.51549525574</v>
      </c>
      <c r="G60" s="141">
        <v>152182.75133075568</v>
      </c>
      <c r="H60" s="141">
        <v>186240.03596300574</v>
      </c>
      <c r="I60" s="141">
        <v>161247.3378590057</v>
      </c>
      <c r="J60" s="141">
        <v>202231.26041275571</v>
      </c>
    </row>
    <row r="61" spans="1:10" ht="14.5" x14ac:dyDescent="0.35">
      <c r="A61" s="30" t="s">
        <v>213</v>
      </c>
      <c r="B61" s="42">
        <v>5900</v>
      </c>
      <c r="C61" s="92">
        <v>4.6158577446980456</v>
      </c>
      <c r="D61" s="88">
        <v>3.7776488814528846</v>
      </c>
      <c r="E61" s="88">
        <v>2.980478336530437</v>
      </c>
      <c r="F61" s="141">
        <v>150023.47295320046</v>
      </c>
      <c r="G61" s="141">
        <v>154565.69561345043</v>
      </c>
      <c r="H61" s="141">
        <v>189210.17480832548</v>
      </c>
      <c r="I61" s="141">
        <v>163786.56811632545</v>
      </c>
      <c r="J61" s="141">
        <v>205477.11002445043</v>
      </c>
    </row>
    <row r="62" spans="1:10" ht="15" thickBot="1" x14ac:dyDescent="0.4">
      <c r="A62" s="61" t="s">
        <v>215</v>
      </c>
      <c r="B62" s="46">
        <v>6000</v>
      </c>
      <c r="C62" s="93">
        <v>4.6996441805664562</v>
      </c>
      <c r="D62" s="90">
        <v>3.8462202615182228</v>
      </c>
      <c r="E62" s="90">
        <v>3.0345795828887625</v>
      </c>
      <c r="F62" s="141">
        <v>152337.8401757621</v>
      </c>
      <c r="G62" s="141">
        <v>156957.0496607621</v>
      </c>
      <c r="H62" s="141">
        <v>192188.72341826203</v>
      </c>
      <c r="I62" s="141">
        <v>166334.20813826207</v>
      </c>
      <c r="J62" s="141">
        <v>208731.36940076205</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6">
    <mergeCell ref="A1:J1"/>
    <mergeCell ref="A5:A7"/>
    <mergeCell ref="B5:B7"/>
    <mergeCell ref="C5:E5"/>
    <mergeCell ref="F5:J5"/>
    <mergeCell ref="C6:C7"/>
    <mergeCell ref="D6:D7"/>
    <mergeCell ref="E6:E7"/>
    <mergeCell ref="F6:G6"/>
    <mergeCell ref="I6:J6"/>
    <mergeCell ref="R2:S2"/>
    <mergeCell ref="T2:U2"/>
    <mergeCell ref="V2:W2"/>
    <mergeCell ref="X2:Y2"/>
    <mergeCell ref="Z2:AA2"/>
    <mergeCell ref="AB2:AC2"/>
    <mergeCell ref="A2:B2"/>
    <mergeCell ref="C2:D2"/>
    <mergeCell ref="L2:M2"/>
    <mergeCell ref="N2:O2"/>
    <mergeCell ref="P2:Q2"/>
    <mergeCell ref="AP2:AQ2"/>
    <mergeCell ref="AR2:AS2"/>
    <mergeCell ref="AT2:AU2"/>
    <mergeCell ref="AV2:AW2"/>
    <mergeCell ref="AX2:AY2"/>
    <mergeCell ref="AZ2:BA2"/>
    <mergeCell ref="AD2:AE2"/>
    <mergeCell ref="AF2:AG2"/>
    <mergeCell ref="AH2:AI2"/>
    <mergeCell ref="AJ2:AK2"/>
    <mergeCell ref="AL2:AM2"/>
    <mergeCell ref="AN2:AO2"/>
    <mergeCell ref="BN2:BO2"/>
    <mergeCell ref="BP2:BQ2"/>
    <mergeCell ref="BR2:BS2"/>
    <mergeCell ref="BT2:BU2"/>
    <mergeCell ref="BV2:BW2"/>
    <mergeCell ref="BX2:BY2"/>
    <mergeCell ref="BB2:BC2"/>
    <mergeCell ref="BD2:BE2"/>
    <mergeCell ref="BF2:BG2"/>
    <mergeCell ref="BH2:BI2"/>
    <mergeCell ref="BJ2:BK2"/>
    <mergeCell ref="BL2:BM2"/>
    <mergeCell ref="CL2:CM2"/>
    <mergeCell ref="CN2:CO2"/>
    <mergeCell ref="CP2:CQ2"/>
    <mergeCell ref="CR2:CS2"/>
    <mergeCell ref="CT2:CU2"/>
    <mergeCell ref="CV2:CW2"/>
    <mergeCell ref="BZ2:CA2"/>
    <mergeCell ref="CB2:CC2"/>
    <mergeCell ref="CD2:CE2"/>
    <mergeCell ref="CF2:CG2"/>
    <mergeCell ref="CH2:CI2"/>
    <mergeCell ref="CJ2:CK2"/>
    <mergeCell ref="DJ2:DK2"/>
    <mergeCell ref="DL2:DM2"/>
    <mergeCell ref="DN2:DO2"/>
    <mergeCell ref="DP2:DQ2"/>
    <mergeCell ref="DR2:DS2"/>
    <mergeCell ref="DT2:DU2"/>
    <mergeCell ref="CX2:CY2"/>
    <mergeCell ref="CZ2:DA2"/>
    <mergeCell ref="DB2:DC2"/>
    <mergeCell ref="DD2:DE2"/>
    <mergeCell ref="DF2:DG2"/>
    <mergeCell ref="DH2:DI2"/>
    <mergeCell ref="EH2:EI2"/>
    <mergeCell ref="EJ2:EK2"/>
    <mergeCell ref="EL2:EM2"/>
    <mergeCell ref="EN2:EO2"/>
    <mergeCell ref="EP2:EQ2"/>
    <mergeCell ref="ER2:ES2"/>
    <mergeCell ref="DV2:DW2"/>
    <mergeCell ref="DX2:DY2"/>
    <mergeCell ref="DZ2:EA2"/>
    <mergeCell ref="EB2:EC2"/>
    <mergeCell ref="ED2:EE2"/>
    <mergeCell ref="EF2:EG2"/>
    <mergeCell ref="FL2:FM2"/>
    <mergeCell ref="FN2:FO2"/>
    <mergeCell ref="FP2:FQ2"/>
    <mergeCell ref="FR2:FS2"/>
    <mergeCell ref="FT2:FU2"/>
    <mergeCell ref="ET2:EU2"/>
    <mergeCell ref="EV2:EW2"/>
    <mergeCell ref="EX2:EY2"/>
    <mergeCell ref="EZ2:FA2"/>
    <mergeCell ref="FB2:FC2"/>
    <mergeCell ref="FD2:FE2"/>
    <mergeCell ref="HF2:HG2"/>
    <mergeCell ref="HH2:HI2"/>
    <mergeCell ref="A3:G3"/>
    <mergeCell ref="GT2:GU2"/>
    <mergeCell ref="GV2:GW2"/>
    <mergeCell ref="GX2:GY2"/>
    <mergeCell ref="GZ2:HA2"/>
    <mergeCell ref="HB2:HC2"/>
    <mergeCell ref="HD2:HE2"/>
    <mergeCell ref="GH2:GI2"/>
    <mergeCell ref="GJ2:GK2"/>
    <mergeCell ref="GL2:GM2"/>
    <mergeCell ref="GN2:GO2"/>
    <mergeCell ref="GP2:GQ2"/>
    <mergeCell ref="GR2:GS2"/>
    <mergeCell ref="FV2:FW2"/>
    <mergeCell ref="FX2:FY2"/>
    <mergeCell ref="FZ2:GA2"/>
    <mergeCell ref="GB2:GC2"/>
    <mergeCell ref="GD2:GE2"/>
    <mergeCell ref="FF2:FG2"/>
    <mergeCell ref="FH2:FI2"/>
    <mergeCell ref="GF2:GG2"/>
    <mergeCell ref="FJ2:FK2"/>
  </mergeCells>
  <phoneticPr fontId="0" type="noConversion"/>
  <conditionalFormatting sqref="D8:E62">
    <cfRule type="expression" dxfId="72" priority="12">
      <formula>MOD(ROW(),2)</formula>
    </cfRule>
  </conditionalFormatting>
  <conditionalFormatting sqref="C8:E62">
    <cfRule type="expression" dxfId="71" priority="92" stopIfTrue="1">
      <formula>MOD(ROW(A2),2)=0</formula>
    </cfRule>
  </conditionalFormatting>
  <conditionalFormatting sqref="C8">
    <cfRule type="expression" dxfId="70" priority="195">
      <formula>MOD(ROW(XDQ1048575),2)=0</formula>
    </cfRule>
  </conditionalFormatting>
  <conditionalFormatting sqref="C9:C62">
    <cfRule type="expression" dxfId="69" priority="196">
      <formula>MOD(ROW(XDQ1),2)=0</formula>
    </cfRule>
  </conditionalFormatting>
  <conditionalFormatting sqref="F8:J62">
    <cfRule type="expression" dxfId="68" priority="231" stopIfTrue="1">
      <formula>MOD(ROW(D1),2)=0</formula>
    </cfRule>
  </conditionalFormatting>
  <hyperlinks>
    <hyperlink ref="J2" r:id="rId1" xr:uid="{00000000-0004-0000-0C00-000000000000}"/>
    <hyperlink ref="J3" r:id="rId2" xr:uid="{00000000-0004-0000-0C00-000001000000}"/>
  </hyperlinks>
  <pageMargins left="0.19685039370078741" right="0.19685039370078741" top="0.19685039370078741" bottom="0.11811023622047245" header="0.51181102362204722" footer="0.11811023622047245"/>
  <pageSetup paperSize="9" scale="70" orientation="portrait" horizontalDpi="300" verticalDpi="300"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J85"/>
  <sheetViews>
    <sheetView topLeftCell="A4"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8.6328125" style="6" customWidth="1"/>
    <col min="9" max="10" width="16.1796875" style="6" customWidth="1"/>
    <col min="11" max="16384" width="9.1796875" style="6"/>
  </cols>
  <sheetData>
    <row r="1" spans="1:218" s="54" customFormat="1" ht="16.5" customHeight="1" x14ac:dyDescent="0.3">
      <c r="A1" s="302" t="s">
        <v>1160</v>
      </c>
      <c r="B1" s="271"/>
      <c r="C1" s="271"/>
      <c r="D1" s="271"/>
      <c r="E1" s="271"/>
      <c r="F1" s="271"/>
      <c r="G1" s="271"/>
      <c r="H1" s="271"/>
      <c r="I1" s="271"/>
      <c r="J1" s="271"/>
    </row>
    <row r="2" spans="1:218" s="67" customFormat="1" ht="16.5" customHeight="1" x14ac:dyDescent="0.25">
      <c r="A2" s="296"/>
      <c r="B2" s="297"/>
      <c r="C2" s="296"/>
      <c r="D2" s="297"/>
      <c r="E2" s="190"/>
      <c r="F2" s="66"/>
      <c r="G2" s="63"/>
      <c r="H2" s="63"/>
      <c r="I2" s="64"/>
      <c r="J2" s="63" t="s">
        <v>786</v>
      </c>
      <c r="K2" s="63"/>
      <c r="L2" s="63"/>
      <c r="M2" s="296"/>
      <c r="N2" s="297"/>
      <c r="O2" s="296"/>
      <c r="P2" s="297"/>
      <c r="Q2" s="296"/>
      <c r="R2" s="297"/>
      <c r="S2" s="296"/>
      <c r="T2" s="297"/>
      <c r="U2" s="63"/>
      <c r="V2" s="64"/>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c r="GK2" s="296"/>
      <c r="GL2" s="297"/>
      <c r="GM2" s="296"/>
      <c r="GN2" s="297"/>
      <c r="GO2" s="296"/>
      <c r="GP2" s="297"/>
      <c r="GQ2" s="296"/>
      <c r="GR2" s="297"/>
      <c r="GS2" s="296"/>
      <c r="GT2" s="297"/>
      <c r="GU2" s="296"/>
      <c r="GV2" s="297"/>
      <c r="GW2" s="296"/>
      <c r="GX2" s="297"/>
      <c r="GY2" s="296"/>
      <c r="GZ2" s="297"/>
      <c r="HA2" s="296"/>
      <c r="HB2" s="297"/>
      <c r="HC2" s="296"/>
      <c r="HD2" s="297"/>
      <c r="HE2" s="296"/>
      <c r="HF2" s="297"/>
      <c r="HG2" s="296"/>
      <c r="HH2" s="297"/>
      <c r="HI2" s="296"/>
      <c r="HJ2" s="297"/>
    </row>
    <row r="3" spans="1:218" s="55" customFormat="1" ht="15.5" x14ac:dyDescent="0.35">
      <c r="A3" s="298" t="s">
        <v>1132</v>
      </c>
      <c r="B3" s="271"/>
      <c r="C3" s="271"/>
      <c r="D3" s="271"/>
      <c r="E3" s="271"/>
      <c r="F3" s="271"/>
      <c r="G3" s="271"/>
      <c r="H3" s="113"/>
      <c r="I3" s="63"/>
      <c r="J3" s="65" t="s">
        <v>789</v>
      </c>
    </row>
    <row r="4" spans="1:218" ht="8.25" customHeight="1" thickBot="1" x14ac:dyDescent="0.25">
      <c r="B4" s="14"/>
      <c r="C4" s="14"/>
      <c r="D4" s="14"/>
      <c r="E4" s="14"/>
      <c r="F4" s="57"/>
      <c r="G4" s="14"/>
      <c r="H4" s="14"/>
    </row>
    <row r="5" spans="1:218" s="17" customFormat="1" ht="19.5" customHeight="1" thickBot="1" x14ac:dyDescent="0.3">
      <c r="A5" s="312" t="s">
        <v>395</v>
      </c>
      <c r="B5" s="303" t="s">
        <v>787</v>
      </c>
      <c r="C5" s="307" t="s">
        <v>778</v>
      </c>
      <c r="D5" s="308"/>
      <c r="E5" s="309"/>
      <c r="F5" s="306" t="s">
        <v>782</v>
      </c>
      <c r="G5" s="306"/>
      <c r="H5" s="306"/>
      <c r="I5" s="306" t="s">
        <v>781</v>
      </c>
      <c r="J5" s="303"/>
    </row>
    <row r="6" spans="1:218" s="7" customFormat="1" ht="54.65" customHeight="1" x14ac:dyDescent="0.25">
      <c r="A6" s="313"/>
      <c r="B6" s="304"/>
      <c r="C6" s="315" t="s">
        <v>779</v>
      </c>
      <c r="D6" s="299" t="s">
        <v>1157</v>
      </c>
      <c r="E6" s="310" t="s">
        <v>788</v>
      </c>
      <c r="F6" s="317" t="s">
        <v>1282</v>
      </c>
      <c r="G6" s="318"/>
      <c r="H6" s="143" t="s">
        <v>1283</v>
      </c>
      <c r="I6" s="319" t="s">
        <v>1284</v>
      </c>
      <c r="J6" s="320"/>
    </row>
    <row r="7" spans="1:218" ht="55.25" customHeight="1" thickBot="1" x14ac:dyDescent="0.25">
      <c r="A7" s="314"/>
      <c r="B7" s="305"/>
      <c r="C7" s="316"/>
      <c r="D7" s="300"/>
      <c r="E7" s="311"/>
      <c r="F7" s="49" t="s">
        <v>780</v>
      </c>
      <c r="G7" s="50" t="s">
        <v>783</v>
      </c>
      <c r="H7" s="144" t="s">
        <v>1169</v>
      </c>
      <c r="I7" s="145" t="s">
        <v>784</v>
      </c>
      <c r="J7" s="50" t="s">
        <v>785</v>
      </c>
    </row>
    <row r="8" spans="1:218" ht="14.5" x14ac:dyDescent="0.35">
      <c r="A8" s="47" t="s">
        <v>217</v>
      </c>
      <c r="B8" s="48">
        <v>600</v>
      </c>
      <c r="C8" s="91">
        <v>0.34127176067319986</v>
      </c>
      <c r="D8" s="87">
        <v>0.27929909375118872</v>
      </c>
      <c r="E8" s="87">
        <v>0.22036057994300493</v>
      </c>
      <c r="F8" s="141">
        <v>19085.119821516273</v>
      </c>
      <c r="G8" s="141">
        <v>19547.040770016276</v>
      </c>
      <c r="H8" s="141">
        <v>23070.208145766279</v>
      </c>
      <c r="I8" s="141">
        <v>20484.756617766274</v>
      </c>
      <c r="J8" s="141">
        <v>24724.472744016275</v>
      </c>
    </row>
    <row r="9" spans="1:218" ht="14.5" x14ac:dyDescent="0.35">
      <c r="A9" s="30" t="s">
        <v>219</v>
      </c>
      <c r="B9" s="42">
        <f t="shared" ref="B9:B33" si="0">B8+100</f>
        <v>700</v>
      </c>
      <c r="C9" s="92">
        <v>0.44076815326693664</v>
      </c>
      <c r="D9" s="88">
        <v>0.36072760757877731</v>
      </c>
      <c r="E9" s="88">
        <v>0.28460580999351615</v>
      </c>
      <c r="F9" s="141">
        <v>21318.753303755944</v>
      </c>
      <c r="G9" s="141">
        <v>21857.661077005945</v>
      </c>
      <c r="H9" s="141">
        <v>25968.023015380946</v>
      </c>
      <c r="I9" s="141">
        <v>22951.662899380943</v>
      </c>
      <c r="J9" s="141">
        <v>27897.998380005949</v>
      </c>
    </row>
    <row r="10" spans="1:218" ht="14.5" x14ac:dyDescent="0.35">
      <c r="A10" s="47" t="s">
        <v>221</v>
      </c>
      <c r="B10" s="41">
        <f t="shared" si="0"/>
        <v>800</v>
      </c>
      <c r="C10" s="92">
        <v>0.54791811452173</v>
      </c>
      <c r="D10" s="88">
        <v>0.44841985323925732</v>
      </c>
      <c r="E10" s="88">
        <v>0.35379298081714361</v>
      </c>
      <c r="F10" s="141">
        <v>23498.564292447682</v>
      </c>
      <c r="G10" s="141">
        <v>24114.45889044768</v>
      </c>
      <c r="H10" s="141">
        <v>28812.015391447683</v>
      </c>
      <c r="I10" s="141">
        <v>25364.746687447681</v>
      </c>
      <c r="J10" s="141">
        <v>31017.701522447675</v>
      </c>
    </row>
    <row r="11" spans="1:218" ht="14.5" x14ac:dyDescent="0.35">
      <c r="A11" s="30" t="s">
        <v>223</v>
      </c>
      <c r="B11" s="42">
        <f t="shared" si="0"/>
        <v>900</v>
      </c>
      <c r="C11" s="92">
        <v>0.64741450711546666</v>
      </c>
      <c r="D11" s="88">
        <v>0.52984836706684579</v>
      </c>
      <c r="E11" s="88">
        <v>0.41803821086765475</v>
      </c>
      <c r="F11" s="141">
        <v>25789.384174082046</v>
      </c>
      <c r="G11" s="141">
        <v>26482.265596832051</v>
      </c>
      <c r="H11" s="141">
        <v>31767.016660457051</v>
      </c>
      <c r="I11" s="141">
        <v>27888.839368457047</v>
      </c>
      <c r="J11" s="141">
        <v>34248.413557832049</v>
      </c>
    </row>
    <row r="12" spans="1:218" ht="14.5" x14ac:dyDescent="0.35">
      <c r="A12" s="47" t="s">
        <v>225</v>
      </c>
      <c r="B12" s="41">
        <f t="shared" si="0"/>
        <v>1000</v>
      </c>
      <c r="C12" s="92">
        <v>0.74691089970920332</v>
      </c>
      <c r="D12" s="88">
        <v>0.61127688089443433</v>
      </c>
      <c r="E12" s="88">
        <v>0.48228344091816588</v>
      </c>
      <c r="F12" s="141">
        <v>27927.146339689451</v>
      </c>
      <c r="G12" s="141">
        <v>28697.014587189449</v>
      </c>
      <c r="H12" s="141">
        <v>34568.960213439452</v>
      </c>
      <c r="I12" s="141">
        <v>30259.874333439449</v>
      </c>
      <c r="J12" s="141">
        <v>37326.067877189445</v>
      </c>
    </row>
    <row r="13" spans="1:218" ht="14.5" x14ac:dyDescent="0.35">
      <c r="A13" s="30" t="s">
        <v>227</v>
      </c>
      <c r="B13" s="42">
        <f t="shared" si="0"/>
        <v>1100</v>
      </c>
      <c r="C13" s="92">
        <v>0.85406086096399658</v>
      </c>
      <c r="D13" s="88">
        <v>0.69896912655491428</v>
      </c>
      <c r="E13" s="88">
        <v>0.55147061174179324</v>
      </c>
      <c r="F13" s="141">
        <v>30101.911469611056</v>
      </c>
      <c r="G13" s="141">
        <v>30948.766541861056</v>
      </c>
      <c r="H13" s="141">
        <v>37407.90673073606</v>
      </c>
      <c r="I13" s="141">
        <v>32667.912262736063</v>
      </c>
      <c r="J13" s="141">
        <v>40440.725160861053</v>
      </c>
    </row>
    <row r="14" spans="1:218" ht="14.5" x14ac:dyDescent="0.35">
      <c r="A14" s="47" t="s">
        <v>229</v>
      </c>
      <c r="B14" s="41">
        <f t="shared" si="0"/>
        <v>1200</v>
      </c>
      <c r="C14" s="92">
        <v>0.95355725355773324</v>
      </c>
      <c r="D14" s="88">
        <v>0.78039764038250281</v>
      </c>
      <c r="E14" s="88">
        <v>0.61571584179230443</v>
      </c>
      <c r="F14" s="141">
        <v>32399.459162938925</v>
      </c>
      <c r="G14" s="141">
        <v>33323.301059938924</v>
      </c>
      <c r="H14" s="141">
        <v>40369.63581143893</v>
      </c>
      <c r="I14" s="141">
        <v>35198.732755438927</v>
      </c>
      <c r="J14" s="141">
        <v>43678.165007938929</v>
      </c>
    </row>
    <row r="15" spans="1:218" ht="14.5" x14ac:dyDescent="0.35">
      <c r="A15" s="30" t="s">
        <v>231</v>
      </c>
      <c r="B15" s="42">
        <f t="shared" si="0"/>
        <v>1300</v>
      </c>
      <c r="C15" s="92">
        <v>1.0530536461514699</v>
      </c>
      <c r="D15" s="88">
        <v>0.86182615421009123</v>
      </c>
      <c r="E15" s="88">
        <v>0.67996107184281551</v>
      </c>
      <c r="F15" s="141">
        <v>34577.588198707279</v>
      </c>
      <c r="G15" s="141">
        <v>35578.416920457283</v>
      </c>
      <c r="H15" s="141">
        <v>43211.94623458229</v>
      </c>
      <c r="I15" s="141">
        <v>37610.134590582282</v>
      </c>
      <c r="J15" s="141">
        <v>46796.186197457282</v>
      </c>
    </row>
    <row r="16" spans="1:218" ht="14.5" x14ac:dyDescent="0.35">
      <c r="A16" s="47" t="s">
        <v>233</v>
      </c>
      <c r="B16" s="41">
        <f t="shared" si="0"/>
        <v>1400</v>
      </c>
      <c r="C16" s="92">
        <v>1.1602036074062632</v>
      </c>
      <c r="D16" s="88">
        <v>0.94951839987057118</v>
      </c>
      <c r="E16" s="88">
        <v>0.74914824266644287</v>
      </c>
      <c r="F16" s="141">
        <v>37046.695090219226</v>
      </c>
      <c r="G16" s="141">
        <v>38124.51063671922</v>
      </c>
      <c r="H16" s="141">
        <v>46345.234513469208</v>
      </c>
      <c r="I16" s="141">
        <v>40312.514281469215</v>
      </c>
      <c r="J16" s="141">
        <v>50205.185242719221</v>
      </c>
    </row>
    <row r="17" spans="1:10" ht="14.5" x14ac:dyDescent="0.35">
      <c r="A17" s="30" t="s">
        <v>235</v>
      </c>
      <c r="B17" s="42">
        <f t="shared" si="0"/>
        <v>1500</v>
      </c>
      <c r="C17" s="92">
        <v>1.2597</v>
      </c>
      <c r="D17" s="88">
        <v>1.0309469136981599</v>
      </c>
      <c r="E17" s="88">
        <v>0.81339347271695417</v>
      </c>
      <c r="F17" s="141">
        <v>39480.480970340301</v>
      </c>
      <c r="G17" s="141">
        <v>40635.283341590301</v>
      </c>
      <c r="H17" s="141">
        <v>49443.201780965297</v>
      </c>
      <c r="I17" s="141">
        <v>42979.572960965292</v>
      </c>
      <c r="J17" s="141">
        <v>53578.863276590309</v>
      </c>
    </row>
    <row r="18" spans="1:10" ht="14.5" x14ac:dyDescent="0.35">
      <c r="A18" s="47" t="s">
        <v>237</v>
      </c>
      <c r="B18" s="41">
        <f t="shared" si="0"/>
        <v>1600</v>
      </c>
      <c r="C18" s="92">
        <v>1.3591963925937365</v>
      </c>
      <c r="D18" s="88">
        <v>1.1123754275257483</v>
      </c>
      <c r="E18" s="88">
        <v>0.87763870276746525</v>
      </c>
      <c r="F18" s="141">
        <v>41796.530145825272</v>
      </c>
      <c r="G18" s="141">
        <v>43028.319341825263</v>
      </c>
      <c r="H18" s="141">
        <v>52423.432343825269</v>
      </c>
      <c r="I18" s="141">
        <v>45528.894935825265</v>
      </c>
      <c r="J18" s="141">
        <v>56834.804605825273</v>
      </c>
    </row>
    <row r="19" spans="1:10" ht="14.5" x14ac:dyDescent="0.35">
      <c r="A19" s="30" t="s">
        <v>239</v>
      </c>
      <c r="B19" s="42">
        <f t="shared" si="0"/>
        <v>1700</v>
      </c>
      <c r="C19" s="92">
        <v>1.46634635384853</v>
      </c>
      <c r="D19" s="88">
        <v>1.2000676731862283</v>
      </c>
      <c r="E19" s="88">
        <v>0.94682587359109271</v>
      </c>
      <c r="F19" s="141">
        <v>44102.487603769994</v>
      </c>
      <c r="G19" s="141">
        <v>45411.263624519983</v>
      </c>
      <c r="H19" s="141">
        <v>55393.571189144997</v>
      </c>
      <c r="I19" s="141">
        <v>48068.125193144995</v>
      </c>
      <c r="J19" s="141">
        <v>60080.654217520001</v>
      </c>
    </row>
    <row r="20" spans="1:10" ht="14.5" x14ac:dyDescent="0.35">
      <c r="A20" s="47" t="s">
        <v>241</v>
      </c>
      <c r="B20" s="41">
        <f t="shared" si="0"/>
        <v>1800</v>
      </c>
      <c r="C20" s="92">
        <v>1.5658427464422664</v>
      </c>
      <c r="D20" s="88">
        <v>1.2814961870138166</v>
      </c>
      <c r="E20" s="88">
        <v>1.0110711036416038</v>
      </c>
      <c r="F20" s="141">
        <v>46363.032332783645</v>
      </c>
      <c r="G20" s="141">
        <v>47748.795178283661</v>
      </c>
      <c r="H20" s="141">
        <v>58318.297305533655</v>
      </c>
      <c r="I20" s="141">
        <v>50561.942721533647</v>
      </c>
      <c r="J20" s="141">
        <v>63281.091100283644</v>
      </c>
    </row>
    <row r="21" spans="1:10" ht="14.5" x14ac:dyDescent="0.35">
      <c r="A21" s="30" t="s">
        <v>243</v>
      </c>
      <c r="B21" s="42">
        <f t="shared" si="0"/>
        <v>1900</v>
      </c>
      <c r="C21" s="92">
        <v>1.6653391390360035</v>
      </c>
      <c r="D21" s="88">
        <v>1.3629247008414056</v>
      </c>
      <c r="E21" s="88">
        <v>1.0753163336921152</v>
      </c>
      <c r="F21" s="141">
        <v>48694.219084578966</v>
      </c>
      <c r="G21" s="141">
        <v>50156.96875482898</v>
      </c>
      <c r="H21" s="141">
        <v>61313.665444703976</v>
      </c>
      <c r="I21" s="141">
        <v>53126.40227270397</v>
      </c>
      <c r="J21" s="141">
        <v>66552.170005828972</v>
      </c>
    </row>
    <row r="22" spans="1:10" ht="14.5" x14ac:dyDescent="0.35">
      <c r="A22" s="47" t="s">
        <v>245</v>
      </c>
      <c r="B22" s="41">
        <f t="shared" si="0"/>
        <v>2000</v>
      </c>
      <c r="C22" s="92">
        <v>1.7724891002907963</v>
      </c>
      <c r="D22" s="88">
        <v>1.450616946501885</v>
      </c>
      <c r="E22" s="88">
        <v>1.1445035045157423</v>
      </c>
      <c r="F22" s="141">
        <v>51015.31411883406</v>
      </c>
      <c r="G22" s="141">
        <v>52555.05061383405</v>
      </c>
      <c r="H22" s="141">
        <v>64298.941866334055</v>
      </c>
      <c r="I22" s="141">
        <v>55680.770106334057</v>
      </c>
      <c r="J22" s="141">
        <v>69813.157193834064</v>
      </c>
    </row>
    <row r="23" spans="1:10" ht="14.5" x14ac:dyDescent="0.35">
      <c r="A23" s="30" t="s">
        <v>247</v>
      </c>
      <c r="B23" s="42">
        <f t="shared" si="0"/>
        <v>2100</v>
      </c>
      <c r="C23" s="92">
        <v>1.8719854928845328</v>
      </c>
      <c r="D23" s="88">
        <v>1.5320454603294733</v>
      </c>
      <c r="E23" s="88">
        <v>1.2087487345662533</v>
      </c>
      <c r="F23" s="141">
        <v>53333.0452472424</v>
      </c>
      <c r="G23" s="141">
        <v>54949.768566992403</v>
      </c>
      <c r="H23" s="141">
        <v>67280.854382117395</v>
      </c>
      <c r="I23" s="141">
        <v>58231.774034117399</v>
      </c>
      <c r="J23" s="141">
        <v>73070.780475992404</v>
      </c>
    </row>
    <row r="24" spans="1:10" ht="14.5" x14ac:dyDescent="0.35">
      <c r="A24" s="47" t="s">
        <v>249</v>
      </c>
      <c r="B24" s="41">
        <f t="shared" si="0"/>
        <v>2200</v>
      </c>
      <c r="C24" s="92">
        <v>1.9714818854782701</v>
      </c>
      <c r="D24" s="88">
        <v>1.6134739741570625</v>
      </c>
      <c r="E24" s="88">
        <v>1.272993964616765</v>
      </c>
      <c r="F24" s="141">
        <v>55479.217177466657</v>
      </c>
      <c r="G24" s="141">
        <v>57172.927321966657</v>
      </c>
      <c r="H24" s="141">
        <v>70091.207699716673</v>
      </c>
      <c r="I24" s="141">
        <v>60611.218763716664</v>
      </c>
      <c r="J24" s="141">
        <v>76156.844559966659</v>
      </c>
    </row>
    <row r="25" spans="1:10" ht="14.5" x14ac:dyDescent="0.35">
      <c r="A25" s="30" t="s">
        <v>251</v>
      </c>
      <c r="B25" s="42">
        <f t="shared" si="0"/>
        <v>2300</v>
      </c>
      <c r="C25" s="92">
        <v>2.0786318467330629</v>
      </c>
      <c r="D25" s="88">
        <v>1.7011662198175419</v>
      </c>
      <c r="E25" s="88">
        <v>1.3421811354403919</v>
      </c>
      <c r="F25" s="141">
        <v>57625.389107690928</v>
      </c>
      <c r="G25" s="141">
        <v>59396.086076940919</v>
      </c>
      <c r="H25" s="141">
        <v>72901.561017315922</v>
      </c>
      <c r="I25" s="141">
        <v>62990.663493315915</v>
      </c>
      <c r="J25" s="141">
        <v>79242.908643940915</v>
      </c>
    </row>
    <row r="26" spans="1:10" ht="14.5" x14ac:dyDescent="0.35">
      <c r="A26" s="47" t="s">
        <v>253</v>
      </c>
      <c r="B26" s="41">
        <f t="shared" si="0"/>
        <v>2400</v>
      </c>
      <c r="C26" s="92">
        <v>2.1781282393267998</v>
      </c>
      <c r="D26" s="88">
        <v>1.7825947336451307</v>
      </c>
      <c r="E26" s="88">
        <v>1.4064263654909033</v>
      </c>
      <c r="F26" s="141">
        <v>60030.58178811468</v>
      </c>
      <c r="G26" s="141">
        <v>61878.265582114669</v>
      </c>
      <c r="H26" s="141">
        <v>75970.935085114674</v>
      </c>
      <c r="I26" s="141">
        <v>65629.128973114668</v>
      </c>
      <c r="J26" s="141">
        <v>82587.993478114673</v>
      </c>
    </row>
    <row r="27" spans="1:10" ht="14.5" x14ac:dyDescent="0.35">
      <c r="A27" s="30" t="s">
        <v>255</v>
      </c>
      <c r="B27" s="42">
        <f t="shared" si="0"/>
        <v>2500</v>
      </c>
      <c r="C27" s="92">
        <v>2.2776246319205367</v>
      </c>
      <c r="D27" s="88">
        <v>1.8640232474727194</v>
      </c>
      <c r="E27" s="88">
        <v>1.4706715955414145</v>
      </c>
      <c r="F27" s="141">
        <v>62212.074729729793</v>
      </c>
      <c r="G27" s="141">
        <v>64136.745348479795</v>
      </c>
      <c r="H27" s="141">
        <v>78816.609414104809</v>
      </c>
      <c r="I27" s="141">
        <v>68043.894714104797</v>
      </c>
      <c r="J27" s="141">
        <v>85709.378573479786</v>
      </c>
    </row>
    <row r="28" spans="1:10" ht="14.5" x14ac:dyDescent="0.35">
      <c r="A28" s="47" t="s">
        <v>257</v>
      </c>
      <c r="B28" s="41">
        <f t="shared" si="0"/>
        <v>2600</v>
      </c>
      <c r="C28" s="92">
        <v>2.3847745931753299</v>
      </c>
      <c r="D28" s="88">
        <v>1.9517154931331993</v>
      </c>
      <c r="E28" s="88">
        <v>1.5398587663650418</v>
      </c>
      <c r="F28" s="141">
        <v>64518.032187674515</v>
      </c>
      <c r="G28" s="141">
        <v>66519.689631174508</v>
      </c>
      <c r="H28" s="141">
        <v>81786.748259424508</v>
      </c>
      <c r="I28" s="141">
        <v>70583.12497142452</v>
      </c>
      <c r="J28" s="141">
        <v>88955.228185174507</v>
      </c>
    </row>
    <row r="29" spans="1:10" ht="14.5" x14ac:dyDescent="0.35">
      <c r="A29" s="30" t="s">
        <v>259</v>
      </c>
      <c r="B29" s="42">
        <f t="shared" si="0"/>
        <v>2700</v>
      </c>
      <c r="C29" s="92">
        <v>2.4842709857690664</v>
      </c>
      <c r="D29" s="88">
        <v>2.0331440069607876</v>
      </c>
      <c r="E29" s="88">
        <v>1.6041039964155528</v>
      </c>
      <c r="F29" s="141">
        <v>69153.494444491211</v>
      </c>
      <c r="G29" s="141">
        <v>71232.138712741202</v>
      </c>
      <c r="H29" s="141">
        <v>87086.391903616197</v>
      </c>
      <c r="I29" s="141">
        <v>75451.860027616189</v>
      </c>
      <c r="J29" s="141">
        <v>94530.582595741216</v>
      </c>
    </row>
    <row r="30" spans="1:10" ht="14.5" x14ac:dyDescent="0.35">
      <c r="A30" s="47" t="s">
        <v>261</v>
      </c>
      <c r="B30" s="41">
        <f t="shared" si="0"/>
        <v>2800</v>
      </c>
      <c r="C30" s="92">
        <v>2.5837673783628032</v>
      </c>
      <c r="D30" s="88">
        <v>2.1145725207883763</v>
      </c>
      <c r="E30" s="88">
        <v>1.6683492264660642</v>
      </c>
      <c r="F30" s="141">
        <v>71518.320254753984</v>
      </c>
      <c r="G30" s="141">
        <v>73673.951347753973</v>
      </c>
      <c r="H30" s="141">
        <v>90115.399101253977</v>
      </c>
      <c r="I30" s="141">
        <v>78049.958637253978</v>
      </c>
      <c r="J30" s="141">
        <v>97835.300559753974</v>
      </c>
    </row>
    <row r="31" spans="1:10" ht="14.5" x14ac:dyDescent="0.35">
      <c r="A31" s="30" t="s">
        <v>263</v>
      </c>
      <c r="B31" s="42">
        <f t="shared" si="0"/>
        <v>2900</v>
      </c>
      <c r="C31" s="92">
        <v>2.690917339617596</v>
      </c>
      <c r="D31" s="88">
        <v>2.2022647664488559</v>
      </c>
      <c r="E31" s="88">
        <v>1.7375363972896913</v>
      </c>
      <c r="F31" s="141">
        <v>73891.555829633624</v>
      </c>
      <c r="G31" s="141">
        <v>76124.173747383611</v>
      </c>
      <c r="H31" s="141">
        <v>93152.816063508624</v>
      </c>
      <c r="I31" s="141">
        <v>80656.467011508619</v>
      </c>
      <c r="J31" s="141">
        <v>101148.42828838361</v>
      </c>
    </row>
    <row r="32" spans="1:10" ht="14.5" x14ac:dyDescent="0.35">
      <c r="A32" s="47" t="s">
        <v>265</v>
      </c>
      <c r="B32" s="41">
        <f t="shared" si="0"/>
        <v>3000</v>
      </c>
      <c r="C32" s="92">
        <v>2.7904137322113334</v>
      </c>
      <c r="D32" s="88">
        <v>2.2836932802764447</v>
      </c>
      <c r="E32" s="88">
        <v>1.8017816273402028</v>
      </c>
      <c r="F32" s="141">
        <v>76274.883122053536</v>
      </c>
      <c r="G32" s="141">
        <v>78584.487864553535</v>
      </c>
      <c r="H32" s="141">
        <v>96200.324743303543</v>
      </c>
      <c r="I32" s="141">
        <v>83273.067103303532</v>
      </c>
      <c r="J32" s="141">
        <v>104471.64773455354</v>
      </c>
    </row>
    <row r="33" spans="1:10" ht="14.5" x14ac:dyDescent="0.35">
      <c r="A33" s="30" t="s">
        <v>267</v>
      </c>
      <c r="B33" s="42">
        <f t="shared" si="0"/>
        <v>3100</v>
      </c>
      <c r="C33" s="92">
        <v>2.8866491954674651</v>
      </c>
      <c r="D33" s="88">
        <v>2.3624530277021982</v>
      </c>
      <c r="E33" s="89">
        <v>1.8639212619011538</v>
      </c>
      <c r="F33" s="141">
        <v>83355.904929454919</v>
      </c>
      <c r="G33" s="141">
        <v>85742.496496704916</v>
      </c>
      <c r="H33" s="141">
        <v>103945.5279380799</v>
      </c>
      <c r="I33" s="141">
        <v>90587.361710079917</v>
      </c>
      <c r="J33" s="141">
        <v>112492.56169570494</v>
      </c>
    </row>
    <row r="34" spans="1:10" ht="14.5" x14ac:dyDescent="0.35">
      <c r="A34" s="47" t="s">
        <v>269</v>
      </c>
      <c r="B34" s="41">
        <v>3200</v>
      </c>
      <c r="C34" s="92">
        <v>2.718392785187473</v>
      </c>
      <c r="D34" s="88">
        <v>2.2247508550514965</v>
      </c>
      <c r="E34" s="89">
        <v>1.7552774055349305</v>
      </c>
      <c r="F34" s="141">
        <v>85591.220364617955</v>
      </c>
      <c r="G34" s="141">
        <v>88054.798756617936</v>
      </c>
      <c r="H34" s="141">
        <v>106845.02476061798</v>
      </c>
      <c r="I34" s="141">
        <v>93055.949944617969</v>
      </c>
      <c r="J34" s="141">
        <v>115667.76928461797</v>
      </c>
    </row>
    <row r="35" spans="1:10" ht="14.5" x14ac:dyDescent="0.35">
      <c r="A35" s="30" t="s">
        <v>216</v>
      </c>
      <c r="B35" s="42">
        <v>3300</v>
      </c>
      <c r="C35" s="92">
        <v>2.8255427464422667</v>
      </c>
      <c r="D35" s="88">
        <v>2.3124431007119766</v>
      </c>
      <c r="E35" s="88">
        <v>1.8244645763585581</v>
      </c>
      <c r="F35" s="141">
        <v>87782.805023773297</v>
      </c>
      <c r="G35" s="141">
        <v>90323.370240523305</v>
      </c>
      <c r="H35" s="141">
        <v>109700.7908071483</v>
      </c>
      <c r="I35" s="141">
        <v>95480.807403148312</v>
      </c>
      <c r="J35" s="141">
        <v>118799.24609752334</v>
      </c>
    </row>
    <row r="36" spans="1:10" ht="14.5" x14ac:dyDescent="0.35">
      <c r="A36" s="47" t="s">
        <v>218</v>
      </c>
      <c r="B36" s="41">
        <v>3400</v>
      </c>
      <c r="C36" s="92">
        <v>2.9326927076970599</v>
      </c>
      <c r="D36" s="88">
        <v>2.4001353463724566</v>
      </c>
      <c r="E36" s="88">
        <v>1.8936517471821854</v>
      </c>
      <c r="F36" s="141">
        <v>89976.071635852044</v>
      </c>
      <c r="G36" s="141">
        <v>92593.623677352036</v>
      </c>
      <c r="H36" s="141">
        <v>112558.23880660205</v>
      </c>
      <c r="I36" s="141">
        <v>97907.346814602017</v>
      </c>
      <c r="J36" s="141">
        <v>121932.40486335203</v>
      </c>
    </row>
    <row r="37" spans="1:10" ht="14.5" x14ac:dyDescent="0.35">
      <c r="A37" s="30" t="s">
        <v>220</v>
      </c>
      <c r="B37" s="42">
        <v>3500</v>
      </c>
      <c r="C37" s="92">
        <v>3.0321891002907964</v>
      </c>
      <c r="D37" s="88">
        <v>2.4815638602000449</v>
      </c>
      <c r="E37" s="88">
        <v>1.9578969772326964</v>
      </c>
      <c r="F37" s="141">
        <v>92335.851587344689</v>
      </c>
      <c r="G37" s="141">
        <v>95030.390453594693</v>
      </c>
      <c r="H37" s="141">
        <v>115582.2001454697</v>
      </c>
      <c r="I37" s="141">
        <v>100500.39956546969</v>
      </c>
      <c r="J37" s="141">
        <v>125232.0769685947</v>
      </c>
    </row>
    <row r="38" spans="1:10" ht="14.5" x14ac:dyDescent="0.35">
      <c r="A38" s="47" t="s">
        <v>222</v>
      </c>
      <c r="B38" s="41">
        <v>3600</v>
      </c>
      <c r="C38" s="92">
        <v>3.1316854928845328</v>
      </c>
      <c r="D38" s="88">
        <v>2.5629923740276332</v>
      </c>
      <c r="E38" s="88">
        <v>2.0221422072832076</v>
      </c>
      <c r="F38" s="141">
        <v>94557.711399120759</v>
      </c>
      <c r="G38" s="141">
        <v>97329.237090120761</v>
      </c>
      <c r="H38" s="141">
        <v>118468.24134462078</v>
      </c>
      <c r="I38" s="141">
        <v>102955.53217662075</v>
      </c>
      <c r="J38" s="141">
        <v>128393.82893412077</v>
      </c>
    </row>
    <row r="39" spans="1:10" ht="14.5" x14ac:dyDescent="0.35">
      <c r="A39" s="30" t="s">
        <v>224</v>
      </c>
      <c r="B39" s="42">
        <v>3700</v>
      </c>
      <c r="C39" s="92">
        <v>3.2311818854782697</v>
      </c>
      <c r="D39" s="88">
        <v>2.644420887855222</v>
      </c>
      <c r="E39" s="88">
        <v>2.0863874373337188</v>
      </c>
      <c r="F39" s="141">
        <v>96860.304951218743</v>
      </c>
      <c r="G39" s="141">
        <v>99708.817466968743</v>
      </c>
      <c r="H39" s="141">
        <v>121435.01628409376</v>
      </c>
      <c r="I39" s="141">
        <v>105491.39852809376</v>
      </c>
      <c r="J39" s="141">
        <v>131636.31463996874</v>
      </c>
    </row>
    <row r="40" spans="1:10" ht="14.5" x14ac:dyDescent="0.35">
      <c r="A40" s="47" t="s">
        <v>226</v>
      </c>
      <c r="B40" s="41">
        <v>3800</v>
      </c>
      <c r="C40" s="92">
        <v>3.330678278072007</v>
      </c>
      <c r="D40" s="88">
        <v>2.7258494016828112</v>
      </c>
      <c r="E40" s="88">
        <v>2.1506326673842304</v>
      </c>
      <c r="F40" s="141">
        <v>99218.402949788055</v>
      </c>
      <c r="G40" s="141">
        <v>102143.90229028805</v>
      </c>
      <c r="H40" s="141">
        <v>124457.29567003803</v>
      </c>
      <c r="I40" s="141">
        <v>108082.76932603806</v>
      </c>
      <c r="J40" s="141">
        <v>134934.30479228808</v>
      </c>
    </row>
    <row r="41" spans="1:10" ht="14.5" x14ac:dyDescent="0.35">
      <c r="A41" s="30" t="s">
        <v>228</v>
      </c>
      <c r="B41" s="44">
        <v>3900</v>
      </c>
      <c r="C41" s="92">
        <v>3.4378282393267998</v>
      </c>
      <c r="D41" s="88">
        <v>2.8135416473432904</v>
      </c>
      <c r="E41" s="88">
        <v>2.2198198382078576</v>
      </c>
      <c r="F41" s="141">
        <v>101544.54384281323</v>
      </c>
      <c r="G41" s="141">
        <v>104547.03000806322</v>
      </c>
      <c r="H41" s="141">
        <v>127447.61795043822</v>
      </c>
      <c r="I41" s="141">
        <v>110642.18301843824</v>
      </c>
      <c r="J41" s="141">
        <v>138200.33783906323</v>
      </c>
    </row>
    <row r="42" spans="1:10" ht="14.5" x14ac:dyDescent="0.35">
      <c r="A42" s="47" t="s">
        <v>230</v>
      </c>
      <c r="B42" s="41">
        <v>4000</v>
      </c>
      <c r="C42" s="92">
        <v>3.5449782005815926</v>
      </c>
      <c r="D42" s="88">
        <v>2.90123389300377</v>
      </c>
      <c r="E42" s="88">
        <v>2.2890070090314847</v>
      </c>
      <c r="F42" s="141">
        <v>103803.40661890354</v>
      </c>
      <c r="G42" s="141">
        <v>106882.87960890355</v>
      </c>
      <c r="H42" s="141">
        <v>130370.66211390356</v>
      </c>
      <c r="I42" s="141">
        <v>113134.31859390355</v>
      </c>
      <c r="J42" s="141">
        <v>141399.09276890353</v>
      </c>
    </row>
    <row r="43" spans="1:10" ht="14.5" x14ac:dyDescent="0.35">
      <c r="A43" s="30" t="s">
        <v>232</v>
      </c>
      <c r="B43" s="42">
        <v>4100</v>
      </c>
      <c r="C43" s="92">
        <v>3.6444745931753291</v>
      </c>
      <c r="D43" s="88">
        <v>2.9826624068313583</v>
      </c>
      <c r="E43" s="88">
        <v>2.3532522390819954</v>
      </c>
      <c r="F43" s="141">
        <v>106045.44986576008</v>
      </c>
      <c r="G43" s="141">
        <v>109201.90968051006</v>
      </c>
      <c r="H43" s="141">
        <v>133276.88674813506</v>
      </c>
      <c r="I43" s="141">
        <v>115609.63464013507</v>
      </c>
      <c r="J43" s="141">
        <v>144581.02816951007</v>
      </c>
    </row>
    <row r="44" spans="1:10" ht="14.5" x14ac:dyDescent="0.35">
      <c r="A44" s="47" t="s">
        <v>234</v>
      </c>
      <c r="B44" s="41">
        <v>4200</v>
      </c>
      <c r="C44" s="92">
        <v>3.7439709857690655</v>
      </c>
      <c r="D44" s="88">
        <v>3.0640909206589466</v>
      </c>
      <c r="E44" s="88">
        <v>2.4174974691325066</v>
      </c>
      <c r="F44" s="141">
        <v>108373.27271170862</v>
      </c>
      <c r="G44" s="141">
        <v>111606.71935120861</v>
      </c>
      <c r="H44" s="141">
        <v>136268.89098145862</v>
      </c>
      <c r="I44" s="141">
        <v>118170.73028545865</v>
      </c>
      <c r="J44" s="141">
        <v>147848.74316920864</v>
      </c>
    </row>
    <row r="45" spans="1:10" ht="14.5" x14ac:dyDescent="0.35">
      <c r="A45" s="30" t="s">
        <v>236</v>
      </c>
      <c r="B45" s="42">
        <v>4300</v>
      </c>
      <c r="C45" s="92">
        <v>3.8434673783628028</v>
      </c>
      <c r="D45" s="88">
        <v>3.1455194344865358</v>
      </c>
      <c r="E45" s="88">
        <v>2.4817426991830183</v>
      </c>
      <c r="F45" s="141">
        <v>110502.62511269916</v>
      </c>
      <c r="G45" s="141">
        <v>113813.05857694917</v>
      </c>
      <c r="H45" s="141">
        <v>139062.42476982414</v>
      </c>
      <c r="I45" s="141">
        <v>120533.35548582418</v>
      </c>
      <c r="J45" s="141">
        <v>150917.98772394916</v>
      </c>
    </row>
    <row r="46" spans="1:10" ht="14.5" x14ac:dyDescent="0.35">
      <c r="A46" s="47" t="s">
        <v>238</v>
      </c>
      <c r="B46" s="41">
        <v>4400</v>
      </c>
      <c r="C46" s="92">
        <v>3.9429637709565402</v>
      </c>
      <c r="D46" s="88">
        <v>3.226947948314125</v>
      </c>
      <c r="E46" s="88">
        <v>2.5459879292335299</v>
      </c>
      <c r="F46" s="141">
        <v>112615.157984456</v>
      </c>
      <c r="G46" s="141">
        <v>116002.57827345599</v>
      </c>
      <c r="H46" s="141">
        <v>141839.13902895598</v>
      </c>
      <c r="I46" s="141">
        <v>122879.16115695598</v>
      </c>
      <c r="J46" s="141">
        <v>153970.41274945598</v>
      </c>
    </row>
    <row r="47" spans="1:10" ht="14.5" x14ac:dyDescent="0.35">
      <c r="A47" s="30" t="s">
        <v>240</v>
      </c>
      <c r="B47" s="42">
        <v>4500</v>
      </c>
      <c r="C47" s="92">
        <v>4.050113732211333</v>
      </c>
      <c r="D47" s="88">
        <v>3.3146401939746042</v>
      </c>
      <c r="E47" s="88">
        <v>2.6151751000571566</v>
      </c>
      <c r="F47" s="141">
        <v>114768.05772637372</v>
      </c>
      <c r="G47" s="141">
        <v>118232.46484012372</v>
      </c>
      <c r="H47" s="141">
        <v>144656.22015824873</v>
      </c>
      <c r="I47" s="141">
        <v>125265.33369824872</v>
      </c>
      <c r="J47" s="141">
        <v>157063.20464512374</v>
      </c>
    </row>
    <row r="48" spans="1:10" ht="14.5" x14ac:dyDescent="0.35">
      <c r="A48" s="47" t="s">
        <v>242</v>
      </c>
      <c r="B48" s="41">
        <v>4600</v>
      </c>
      <c r="C48" s="92">
        <v>4.1572636934661258</v>
      </c>
      <c r="D48" s="88">
        <v>3.4023324396350838</v>
      </c>
      <c r="E48" s="88">
        <v>2.6843622708807837</v>
      </c>
      <c r="F48" s="141">
        <v>116920.95746829148</v>
      </c>
      <c r="G48" s="141">
        <v>120462.35140679148</v>
      </c>
      <c r="H48" s="141">
        <v>147473.30128754149</v>
      </c>
      <c r="I48" s="141">
        <v>127651.50623954147</v>
      </c>
      <c r="J48" s="141">
        <v>160155.99654079144</v>
      </c>
    </row>
    <row r="49" spans="1:10" ht="14.5" x14ac:dyDescent="0.35">
      <c r="A49" s="30" t="s">
        <v>244</v>
      </c>
      <c r="B49" s="42">
        <v>4700</v>
      </c>
      <c r="C49" s="92">
        <v>4.2567600860598631</v>
      </c>
      <c r="D49" s="88">
        <v>3.483760953462673</v>
      </c>
      <c r="E49" s="88">
        <v>2.7486075009312954</v>
      </c>
      <c r="F49" s="141">
        <v>119664.22268631327</v>
      </c>
      <c r="G49" s="141">
        <v>123282.60344956326</v>
      </c>
      <c r="H49" s="141">
        <v>150880.74789293826</v>
      </c>
      <c r="I49" s="141">
        <v>130628.04425693824</v>
      </c>
      <c r="J49" s="141">
        <v>163839.15391256328</v>
      </c>
    </row>
    <row r="50" spans="1:10" ht="14.5" x14ac:dyDescent="0.35">
      <c r="A50" s="47" t="s">
        <v>246</v>
      </c>
      <c r="B50" s="41">
        <v>4800</v>
      </c>
      <c r="C50" s="92">
        <v>4.3562564786535996</v>
      </c>
      <c r="D50" s="88">
        <v>3.5651894672902613</v>
      </c>
      <c r="E50" s="88">
        <v>2.8128527309818065</v>
      </c>
      <c r="F50" s="141">
        <v>121870.94492177895</v>
      </c>
      <c r="G50" s="141">
        <v>125566.31250977897</v>
      </c>
      <c r="H50" s="141">
        <v>153751.65151577897</v>
      </c>
      <c r="I50" s="141">
        <v>133068.03929177899</v>
      </c>
      <c r="J50" s="141">
        <v>166985.768301779</v>
      </c>
    </row>
    <row r="51" spans="1:10" ht="14.5" x14ac:dyDescent="0.35">
      <c r="A51" s="30" t="s">
        <v>248</v>
      </c>
      <c r="B51" s="42">
        <v>4900</v>
      </c>
      <c r="C51" s="92">
        <v>4.455752871247336</v>
      </c>
      <c r="D51" s="88">
        <v>3.6466179811178496</v>
      </c>
      <c r="E51" s="88">
        <v>2.8770979610323173</v>
      </c>
      <c r="F51" s="141">
        <v>124007.02513446297</v>
      </c>
      <c r="G51" s="141">
        <v>127779.379547213</v>
      </c>
      <c r="H51" s="141">
        <v>156551.91311583799</v>
      </c>
      <c r="I51" s="141">
        <v>135437.39230383796</v>
      </c>
      <c r="J51" s="141">
        <v>170061.74066821299</v>
      </c>
    </row>
    <row r="52" spans="1:10" ht="14.5" x14ac:dyDescent="0.35">
      <c r="A52" s="47" t="s">
        <v>250</v>
      </c>
      <c r="B52" s="41">
        <v>5000</v>
      </c>
      <c r="C52" s="92">
        <v>4.5552492638410733</v>
      </c>
      <c r="D52" s="88">
        <v>3.7280464949454388</v>
      </c>
      <c r="E52" s="88">
        <v>2.9413431910828289</v>
      </c>
      <c r="F52" s="141">
        <v>126143.10534714705</v>
      </c>
      <c r="G52" s="141">
        <v>129992.44658464703</v>
      </c>
      <c r="H52" s="141">
        <v>159352.17471589704</v>
      </c>
      <c r="I52" s="141">
        <v>137806.74531589705</v>
      </c>
      <c r="J52" s="141">
        <v>173137.71303464705</v>
      </c>
    </row>
    <row r="53" spans="1:10" ht="14.5" x14ac:dyDescent="0.35">
      <c r="A53" s="30" t="s">
        <v>252</v>
      </c>
      <c r="B53" s="42">
        <v>5100</v>
      </c>
      <c r="C53" s="92">
        <v>4.662399225095867</v>
      </c>
      <c r="D53" s="88">
        <v>3.8157387406059189</v>
      </c>
      <c r="E53" s="88">
        <v>3.0105303619064565</v>
      </c>
      <c r="F53" s="141">
        <v>128371.69297061658</v>
      </c>
      <c r="G53" s="141">
        <v>132298.02103286659</v>
      </c>
      <c r="H53" s="141">
        <v>162244.94372674159</v>
      </c>
      <c r="I53" s="141">
        <v>140268.60573874158</v>
      </c>
      <c r="J53" s="141">
        <v>176306.19281186658</v>
      </c>
    </row>
    <row r="54" spans="1:10" ht="14.5" x14ac:dyDescent="0.35">
      <c r="A54" s="47" t="s">
        <v>254</v>
      </c>
      <c r="B54" s="41">
        <v>5200</v>
      </c>
      <c r="C54" s="92">
        <v>4.7695491863506598</v>
      </c>
      <c r="D54" s="88">
        <v>3.9034309862663985</v>
      </c>
      <c r="E54" s="88">
        <v>3.0797175327300836</v>
      </c>
      <c r="F54" s="141">
        <v>130601.96254700951</v>
      </c>
      <c r="G54" s="141">
        <v>134605.27743400951</v>
      </c>
      <c r="H54" s="141">
        <v>165139.39469050948</v>
      </c>
      <c r="I54" s="141">
        <v>142732.1481145095</v>
      </c>
      <c r="J54" s="141">
        <v>179476.35454200947</v>
      </c>
    </row>
    <row r="55" spans="1:10" ht="14.5" x14ac:dyDescent="0.35">
      <c r="A55" s="30" t="s">
        <v>256</v>
      </c>
      <c r="B55" s="42">
        <v>5300</v>
      </c>
      <c r="C55" s="92">
        <v>4.8690455789443963</v>
      </c>
      <c r="D55" s="88">
        <v>3.9848595000939868</v>
      </c>
      <c r="E55" s="88">
        <v>3.1439627627805948</v>
      </c>
      <c r="F55" s="141">
        <v>132884.372664027</v>
      </c>
      <c r="G55" s="141">
        <v>136964.67437577702</v>
      </c>
      <c r="H55" s="141">
        <v>168085.98619490201</v>
      </c>
      <c r="I55" s="141">
        <v>145247.83103090199</v>
      </c>
      <c r="J55" s="141">
        <v>182698.65681277702</v>
      </c>
    </row>
    <row r="56" spans="1:10" ht="14.5" x14ac:dyDescent="0.35">
      <c r="A56" s="47" t="s">
        <v>258</v>
      </c>
      <c r="B56" s="41">
        <v>5400</v>
      </c>
      <c r="C56" s="92">
        <v>4.9685419715381327</v>
      </c>
      <c r="D56" s="88">
        <v>4.0662880139215751</v>
      </c>
      <c r="E56" s="88">
        <v>3.2082079928311056</v>
      </c>
      <c r="F56" s="141">
        <v>139504.53937042411</v>
      </c>
      <c r="G56" s="141">
        <v>143661.82790692415</v>
      </c>
      <c r="H56" s="141">
        <v>175370.33428867412</v>
      </c>
      <c r="I56" s="141">
        <v>152101.27053667413</v>
      </c>
      <c r="J56" s="141">
        <v>190258.7156729241</v>
      </c>
    </row>
    <row r="57" spans="1:10" ht="14.5" x14ac:dyDescent="0.35">
      <c r="A57" s="30" t="s">
        <v>260</v>
      </c>
      <c r="B57" s="42">
        <v>5500</v>
      </c>
      <c r="C57" s="92">
        <v>5.0680383641318709</v>
      </c>
      <c r="D57" s="88">
        <v>4.1477165277491652</v>
      </c>
      <c r="E57" s="88">
        <v>3.2724532228816181</v>
      </c>
      <c r="F57" s="141">
        <v>141823.95245175587</v>
      </c>
      <c r="G57" s="141">
        <v>146058.22781300585</v>
      </c>
      <c r="H57" s="141">
        <v>178353.92875738084</v>
      </c>
      <c r="I57" s="141">
        <v>154653.95641738086</v>
      </c>
      <c r="J57" s="141">
        <v>193518.0209080058</v>
      </c>
    </row>
    <row r="58" spans="1:10" ht="14.5" x14ac:dyDescent="0.35">
      <c r="A58" s="47" t="s">
        <v>262</v>
      </c>
      <c r="B58" s="41">
        <v>5600</v>
      </c>
      <c r="C58" s="92">
        <v>5.1675347567256065</v>
      </c>
      <c r="D58" s="88">
        <v>4.2291450415767526</v>
      </c>
      <c r="E58" s="88">
        <v>3.3366984529321284</v>
      </c>
      <c r="F58" s="141">
        <v>144128.22795677721</v>
      </c>
      <c r="G58" s="141">
        <v>148439.49014277718</v>
      </c>
      <c r="H58" s="141">
        <v>181322.38564977722</v>
      </c>
      <c r="I58" s="141">
        <v>157191.50472177719</v>
      </c>
      <c r="J58" s="141">
        <v>196762.18856677716</v>
      </c>
    </row>
    <row r="59" spans="1:10" ht="14.5" x14ac:dyDescent="0.35">
      <c r="A59" s="30" t="s">
        <v>264</v>
      </c>
      <c r="B59" s="42">
        <v>5700</v>
      </c>
      <c r="C59" s="92">
        <v>5.2746847179804002</v>
      </c>
      <c r="D59" s="88">
        <v>4.3168372872372327</v>
      </c>
      <c r="E59" s="88">
        <v>3.405885623755756</v>
      </c>
      <c r="F59" s="141">
        <v>146580.51531905535</v>
      </c>
      <c r="G59" s="141">
        <v>150968.76432980539</v>
      </c>
      <c r="H59" s="141">
        <v>184438.85439943039</v>
      </c>
      <c r="I59" s="141">
        <v>159877.06488343034</v>
      </c>
      <c r="J59" s="141">
        <v>200154.36808280536</v>
      </c>
    </row>
    <row r="60" spans="1:10" ht="14.5" x14ac:dyDescent="0.35">
      <c r="A60" s="47" t="s">
        <v>266</v>
      </c>
      <c r="B60" s="41">
        <v>5800</v>
      </c>
      <c r="C60" s="92">
        <v>5.3818346792351921</v>
      </c>
      <c r="D60" s="88">
        <v>4.4045295328977119</v>
      </c>
      <c r="E60" s="88">
        <v>3.4750727945793827</v>
      </c>
      <c r="F60" s="141">
        <v>148804.05708375483</v>
      </c>
      <c r="G60" s="141">
        <v>153269.29291925483</v>
      </c>
      <c r="H60" s="141">
        <v>187326.57755150483</v>
      </c>
      <c r="I60" s="141">
        <v>162333.87944750479</v>
      </c>
      <c r="J60" s="141">
        <v>203317.80200125481</v>
      </c>
    </row>
    <row r="61" spans="1:10" ht="14.5" x14ac:dyDescent="0.35">
      <c r="A61" s="30" t="s">
        <v>268</v>
      </c>
      <c r="B61" s="42">
        <v>5900</v>
      </c>
      <c r="C61" s="92">
        <v>5.4813310718289294</v>
      </c>
      <c r="D61" s="88">
        <v>4.4859580467253011</v>
      </c>
      <c r="E61" s="88">
        <v>3.5393180246298939</v>
      </c>
      <c r="F61" s="141">
        <v>151125.15211800992</v>
      </c>
      <c r="G61" s="141">
        <v>155667.37477825998</v>
      </c>
      <c r="H61" s="141">
        <v>190311.85397313492</v>
      </c>
      <c r="I61" s="141">
        <v>164888.24728113494</v>
      </c>
      <c r="J61" s="141">
        <v>206578.7891892599</v>
      </c>
    </row>
    <row r="62" spans="1:10" ht="15" thickBot="1" x14ac:dyDescent="0.4">
      <c r="A62" s="61" t="s">
        <v>270</v>
      </c>
      <c r="B62" s="46">
        <v>6000</v>
      </c>
      <c r="C62" s="93">
        <v>5.5808274644226668</v>
      </c>
      <c r="D62" s="90">
        <v>4.5673865605528894</v>
      </c>
      <c r="E62" s="90">
        <v>3.6035632546804055</v>
      </c>
      <c r="F62" s="141">
        <v>153454.65691688188</v>
      </c>
      <c r="G62" s="141">
        <v>158073.86640188188</v>
      </c>
      <c r="H62" s="141">
        <v>193305.54015938184</v>
      </c>
      <c r="I62" s="141">
        <v>167451.02487938185</v>
      </c>
      <c r="J62" s="141">
        <v>209848.18614188189</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5">
    <mergeCell ref="A1:J1"/>
    <mergeCell ref="A5:A7"/>
    <mergeCell ref="B5:B7"/>
    <mergeCell ref="C5:E5"/>
    <mergeCell ref="F5:J5"/>
    <mergeCell ref="C6:C7"/>
    <mergeCell ref="D6:D7"/>
    <mergeCell ref="E6:E7"/>
    <mergeCell ref="F6:G6"/>
    <mergeCell ref="I6:J6"/>
    <mergeCell ref="Q2:R2"/>
    <mergeCell ref="S2:T2"/>
    <mergeCell ref="W2:X2"/>
    <mergeCell ref="Y2:Z2"/>
    <mergeCell ref="AA2:AB2"/>
    <mergeCell ref="AC2:AD2"/>
    <mergeCell ref="A2:B2"/>
    <mergeCell ref="C2:D2"/>
    <mergeCell ref="M2:N2"/>
    <mergeCell ref="O2:P2"/>
    <mergeCell ref="AQ2:AR2"/>
    <mergeCell ref="AS2:AT2"/>
    <mergeCell ref="AU2:AV2"/>
    <mergeCell ref="AW2:AX2"/>
    <mergeCell ref="AY2:AZ2"/>
    <mergeCell ref="BA2:BB2"/>
    <mergeCell ref="AE2:AF2"/>
    <mergeCell ref="AG2:AH2"/>
    <mergeCell ref="AI2:AJ2"/>
    <mergeCell ref="AK2:AL2"/>
    <mergeCell ref="AM2:AN2"/>
    <mergeCell ref="AO2:AP2"/>
    <mergeCell ref="BO2:BP2"/>
    <mergeCell ref="BQ2:BR2"/>
    <mergeCell ref="BS2:BT2"/>
    <mergeCell ref="BU2:BV2"/>
    <mergeCell ref="BW2:BX2"/>
    <mergeCell ref="BY2:BZ2"/>
    <mergeCell ref="BC2:BD2"/>
    <mergeCell ref="BE2:BF2"/>
    <mergeCell ref="BG2:BH2"/>
    <mergeCell ref="BI2:BJ2"/>
    <mergeCell ref="BK2:BL2"/>
    <mergeCell ref="BM2:BN2"/>
    <mergeCell ref="CM2:CN2"/>
    <mergeCell ref="CO2:CP2"/>
    <mergeCell ref="CQ2:CR2"/>
    <mergeCell ref="CS2:CT2"/>
    <mergeCell ref="CU2:CV2"/>
    <mergeCell ref="CW2:CX2"/>
    <mergeCell ref="CA2:CB2"/>
    <mergeCell ref="CC2:CD2"/>
    <mergeCell ref="CE2:CF2"/>
    <mergeCell ref="CG2:CH2"/>
    <mergeCell ref="CI2:CJ2"/>
    <mergeCell ref="CK2:CL2"/>
    <mergeCell ref="DK2:DL2"/>
    <mergeCell ref="DM2:DN2"/>
    <mergeCell ref="DO2:DP2"/>
    <mergeCell ref="DQ2:DR2"/>
    <mergeCell ref="DS2:DT2"/>
    <mergeCell ref="DU2:DV2"/>
    <mergeCell ref="CY2:CZ2"/>
    <mergeCell ref="DA2:DB2"/>
    <mergeCell ref="DC2:DD2"/>
    <mergeCell ref="DE2:DF2"/>
    <mergeCell ref="DG2:DH2"/>
    <mergeCell ref="DI2:DJ2"/>
    <mergeCell ref="EI2:EJ2"/>
    <mergeCell ref="EK2:EL2"/>
    <mergeCell ref="EM2:EN2"/>
    <mergeCell ref="EO2:EP2"/>
    <mergeCell ref="EQ2:ER2"/>
    <mergeCell ref="ES2:ET2"/>
    <mergeCell ref="DW2:DX2"/>
    <mergeCell ref="DY2:DZ2"/>
    <mergeCell ref="EA2:EB2"/>
    <mergeCell ref="EC2:ED2"/>
    <mergeCell ref="EE2:EF2"/>
    <mergeCell ref="EG2:EH2"/>
    <mergeCell ref="FM2:FN2"/>
    <mergeCell ref="FO2:FP2"/>
    <mergeCell ref="FQ2:FR2"/>
    <mergeCell ref="FS2:FT2"/>
    <mergeCell ref="FU2:FV2"/>
    <mergeCell ref="EU2:EV2"/>
    <mergeCell ref="EW2:EX2"/>
    <mergeCell ref="EY2:EZ2"/>
    <mergeCell ref="FA2:FB2"/>
    <mergeCell ref="FC2:FD2"/>
    <mergeCell ref="FE2:FF2"/>
    <mergeCell ref="HG2:HH2"/>
    <mergeCell ref="HI2:HJ2"/>
    <mergeCell ref="A3:G3"/>
    <mergeCell ref="GU2:GV2"/>
    <mergeCell ref="GW2:GX2"/>
    <mergeCell ref="GY2:GZ2"/>
    <mergeCell ref="HA2:HB2"/>
    <mergeCell ref="HC2:HD2"/>
    <mergeCell ref="HE2:HF2"/>
    <mergeCell ref="GI2:GJ2"/>
    <mergeCell ref="GK2:GL2"/>
    <mergeCell ref="GM2:GN2"/>
    <mergeCell ref="GO2:GP2"/>
    <mergeCell ref="GQ2:GR2"/>
    <mergeCell ref="GS2:GT2"/>
    <mergeCell ref="FW2:FX2"/>
    <mergeCell ref="FY2:FZ2"/>
    <mergeCell ref="GA2:GB2"/>
    <mergeCell ref="GC2:GD2"/>
    <mergeCell ref="GE2:GF2"/>
    <mergeCell ref="FG2:FH2"/>
    <mergeCell ref="FI2:FJ2"/>
    <mergeCell ref="GG2:GH2"/>
    <mergeCell ref="FK2:FL2"/>
  </mergeCells>
  <conditionalFormatting sqref="D8:D62">
    <cfRule type="expression" dxfId="67" priority="12">
      <formula>MOD(ROW(),2)</formula>
    </cfRule>
  </conditionalFormatting>
  <conditionalFormatting sqref="E8:E62">
    <cfRule type="expression" dxfId="66" priority="11">
      <formula>MOD(ROW(),2)</formula>
    </cfRule>
  </conditionalFormatting>
  <conditionalFormatting sqref="C8:E62">
    <cfRule type="expression" dxfId="65" priority="104" stopIfTrue="1">
      <formula>MOD(ROW(A2),2)=0</formula>
    </cfRule>
  </conditionalFormatting>
  <conditionalFormatting sqref="C8">
    <cfRule type="expression" dxfId="64" priority="197">
      <formula>MOD(ROW(XDR1048575),2)=0</formula>
    </cfRule>
  </conditionalFormatting>
  <conditionalFormatting sqref="C9:C62">
    <cfRule type="expression" dxfId="63" priority="198">
      <formula>MOD(ROW(XDR1),2)=0</formula>
    </cfRule>
  </conditionalFormatting>
  <conditionalFormatting sqref="F8:J62">
    <cfRule type="expression" dxfId="62" priority="232" stopIfTrue="1">
      <formula>MOD(ROW(D1),2)=0</formula>
    </cfRule>
  </conditionalFormatting>
  <hyperlinks>
    <hyperlink ref="J2" r:id="rId1" xr:uid="{00000000-0004-0000-0D00-000000000000}"/>
    <hyperlink ref="J3" r:id="rId2" xr:uid="{00000000-0004-0000-0D00-000001000000}"/>
  </hyperlinks>
  <pageMargins left="0.19685039370078741" right="0.19685039370078741" top="0.19685039370078741" bottom="0.11811023622047245" header="0.51181102362204722" footer="0.11811023622047245"/>
  <pageSetup paperSize="9" scale="70" orientation="portrait" horizontalDpi="300" verticalDpi="300"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W85"/>
  <sheetViews>
    <sheetView topLeftCell="A10"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9.08984375" style="6" customWidth="1"/>
    <col min="9" max="10" width="16.1796875" style="6" customWidth="1"/>
    <col min="11" max="16384" width="9.1796875" style="6"/>
  </cols>
  <sheetData>
    <row r="1" spans="1:205" s="54" customFormat="1" ht="16.5" customHeight="1" x14ac:dyDescent="0.3">
      <c r="A1" s="302" t="s">
        <v>1160</v>
      </c>
      <c r="B1" s="271"/>
      <c r="C1" s="271"/>
      <c r="D1" s="271"/>
      <c r="E1" s="271"/>
      <c r="F1" s="271"/>
      <c r="G1" s="271"/>
      <c r="H1" s="271"/>
      <c r="I1" s="271"/>
      <c r="J1" s="271"/>
    </row>
    <row r="2" spans="1:205" s="67" customFormat="1" ht="16.5" customHeight="1" x14ac:dyDescent="0.25">
      <c r="A2" s="296"/>
      <c r="B2" s="297"/>
      <c r="C2" s="296"/>
      <c r="D2" s="297"/>
      <c r="E2" s="190"/>
      <c r="F2" s="66"/>
      <c r="G2" s="63"/>
      <c r="H2" s="63"/>
      <c r="I2" s="64"/>
      <c r="J2" s="63" t="s">
        <v>786</v>
      </c>
      <c r="K2" s="64"/>
      <c r="L2" s="296"/>
      <c r="M2" s="297"/>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c r="FX2" s="296"/>
      <c r="FY2" s="297"/>
      <c r="FZ2" s="296"/>
      <c r="GA2" s="297"/>
      <c r="GB2" s="296"/>
      <c r="GC2" s="297"/>
      <c r="GD2" s="296"/>
      <c r="GE2" s="297"/>
      <c r="GF2" s="296"/>
      <c r="GG2" s="297"/>
      <c r="GH2" s="296"/>
      <c r="GI2" s="297"/>
      <c r="GJ2" s="296"/>
      <c r="GK2" s="297"/>
      <c r="GL2" s="296"/>
      <c r="GM2" s="297"/>
      <c r="GN2" s="296"/>
      <c r="GO2" s="297"/>
      <c r="GP2" s="296"/>
      <c r="GQ2" s="297"/>
      <c r="GR2" s="296"/>
      <c r="GS2" s="297"/>
      <c r="GT2" s="296"/>
      <c r="GU2" s="297"/>
      <c r="GV2" s="296"/>
      <c r="GW2" s="297"/>
    </row>
    <row r="3" spans="1:205" s="55" customFormat="1" ht="15.5" x14ac:dyDescent="0.35">
      <c r="A3" s="298" t="s">
        <v>1133</v>
      </c>
      <c r="B3" s="271"/>
      <c r="C3" s="271"/>
      <c r="D3" s="271"/>
      <c r="E3" s="271"/>
      <c r="F3" s="271"/>
      <c r="G3" s="271"/>
      <c r="H3" s="113"/>
      <c r="I3" s="63"/>
      <c r="J3" s="65" t="s">
        <v>789</v>
      </c>
    </row>
    <row r="4" spans="1:205" ht="8.25" customHeight="1" thickBot="1" x14ac:dyDescent="0.25">
      <c r="B4" s="14"/>
      <c r="C4" s="14"/>
      <c r="D4" s="14"/>
      <c r="E4" s="14"/>
      <c r="F4" s="57"/>
      <c r="G4" s="14"/>
      <c r="H4" s="14"/>
    </row>
    <row r="5" spans="1:205" s="17" customFormat="1" ht="19.5" customHeight="1" thickBot="1" x14ac:dyDescent="0.3">
      <c r="A5" s="312" t="s">
        <v>395</v>
      </c>
      <c r="B5" s="303" t="s">
        <v>787</v>
      </c>
      <c r="C5" s="307" t="s">
        <v>778</v>
      </c>
      <c r="D5" s="308"/>
      <c r="E5" s="309"/>
      <c r="F5" s="306" t="s">
        <v>782</v>
      </c>
      <c r="G5" s="306"/>
      <c r="H5" s="306"/>
      <c r="I5" s="306" t="s">
        <v>781</v>
      </c>
      <c r="J5" s="303"/>
    </row>
    <row r="6" spans="1:205" s="7" customFormat="1" ht="55.75" customHeight="1" x14ac:dyDescent="0.25">
      <c r="A6" s="313"/>
      <c r="B6" s="304"/>
      <c r="C6" s="315" t="s">
        <v>779</v>
      </c>
      <c r="D6" s="299" t="s">
        <v>1157</v>
      </c>
      <c r="E6" s="310" t="s">
        <v>788</v>
      </c>
      <c r="F6" s="317" t="s">
        <v>1282</v>
      </c>
      <c r="G6" s="318"/>
      <c r="H6" s="143" t="s">
        <v>1283</v>
      </c>
      <c r="I6" s="319" t="s">
        <v>1284</v>
      </c>
      <c r="J6" s="320"/>
    </row>
    <row r="7" spans="1:205" ht="60" customHeight="1" thickBot="1" x14ac:dyDescent="0.25">
      <c r="A7" s="314"/>
      <c r="B7" s="305"/>
      <c r="C7" s="316"/>
      <c r="D7" s="300"/>
      <c r="E7" s="311"/>
      <c r="F7" s="49" t="s">
        <v>780</v>
      </c>
      <c r="G7" s="50" t="s">
        <v>783</v>
      </c>
      <c r="H7" s="144" t="s">
        <v>1169</v>
      </c>
      <c r="I7" s="145" t="s">
        <v>784</v>
      </c>
      <c r="J7" s="50" t="s">
        <v>785</v>
      </c>
    </row>
    <row r="8" spans="1:205" ht="14.5" x14ac:dyDescent="0.35">
      <c r="A8" s="47" t="s">
        <v>559</v>
      </c>
      <c r="B8" s="48">
        <v>600</v>
      </c>
      <c r="C8" s="91">
        <v>0.20504981991596358</v>
      </c>
      <c r="D8" s="87">
        <v>0.16781414542885301</v>
      </c>
      <c r="E8" s="87">
        <v>0.13240151234534547</v>
      </c>
      <c r="F8" s="141">
        <v>21865.388003852255</v>
      </c>
      <c r="G8" s="141">
        <v>22405.655968352254</v>
      </c>
      <c r="H8" s="141">
        <v>26337.696833852257</v>
      </c>
      <c r="I8" s="141">
        <v>23817.534485852259</v>
      </c>
      <c r="J8" s="141">
        <v>29588.281883102256</v>
      </c>
    </row>
    <row r="9" spans="1:205" ht="14.5" x14ac:dyDescent="0.35">
      <c r="A9" s="30" t="s">
        <v>560</v>
      </c>
      <c r="B9" s="42">
        <f t="shared" ref="B9:B33" si="0">B8+100</f>
        <v>700</v>
      </c>
      <c r="C9" s="92">
        <v>0.26497688803801139</v>
      </c>
      <c r="D9" s="88">
        <v>0.21685885919197484</v>
      </c>
      <c r="E9" s="88">
        <v>0.17109666678651239</v>
      </c>
      <c r="F9" s="141">
        <v>24132.660544559396</v>
      </c>
      <c r="G9" s="141">
        <v>24762.973169809396</v>
      </c>
      <c r="H9" s="141">
        <v>29350.354179559403</v>
      </c>
      <c r="I9" s="141">
        <v>26410.164773559398</v>
      </c>
      <c r="J9" s="141">
        <v>33142.703403684398</v>
      </c>
    </row>
    <row r="10" spans="1:205" ht="14.5" x14ac:dyDescent="0.35">
      <c r="A10" s="47" t="s">
        <v>561</v>
      </c>
      <c r="B10" s="41">
        <f t="shared" si="0"/>
        <v>800</v>
      </c>
      <c r="C10" s="92">
        <v>0.32951373063098588</v>
      </c>
      <c r="D10" s="88">
        <v>0.26967624324456752</v>
      </c>
      <c r="E10" s="88">
        <v>0.21276837156930745</v>
      </c>
      <c r="F10" s="141">
        <v>26356.202309258835</v>
      </c>
      <c r="G10" s="141">
        <v>27076.559595258841</v>
      </c>
      <c r="H10" s="141">
        <v>32319.280749258836</v>
      </c>
      <c r="I10" s="141">
        <v>28959.064285258843</v>
      </c>
      <c r="J10" s="141">
        <v>36653.394148258834</v>
      </c>
    </row>
    <row r="11" spans="1:205" ht="14.5" x14ac:dyDescent="0.35">
      <c r="A11" s="30" t="s">
        <v>776</v>
      </c>
      <c r="B11" s="42">
        <f t="shared" si="0"/>
        <v>900</v>
      </c>
      <c r="C11" s="92">
        <v>0.38944079875303367</v>
      </c>
      <c r="D11" s="88">
        <v>0.31872095700768932</v>
      </c>
      <c r="E11" s="88">
        <v>0.25146352601047434</v>
      </c>
      <c r="F11" s="141">
        <v>28684.025155207411</v>
      </c>
      <c r="G11" s="141">
        <v>29494.427101957415</v>
      </c>
      <c r="H11" s="141">
        <v>35392.48840020741</v>
      </c>
      <c r="I11" s="141">
        <v>31612.244878207413</v>
      </c>
      <c r="J11" s="141">
        <v>40268.365974082415</v>
      </c>
    </row>
    <row r="12" spans="1:205" ht="14.5" x14ac:dyDescent="0.35">
      <c r="A12" s="47" t="s">
        <v>562</v>
      </c>
      <c r="B12" s="41">
        <f t="shared" si="0"/>
        <v>1000</v>
      </c>
      <c r="C12" s="92">
        <v>0.4493678668750814</v>
      </c>
      <c r="D12" s="88">
        <v>0.36776567077081107</v>
      </c>
      <c r="E12" s="88">
        <v>0.29015868045164123</v>
      </c>
      <c r="F12" s="141">
        <v>30852.062473435533</v>
      </c>
      <c r="G12" s="141">
        <v>31752.509080935532</v>
      </c>
      <c r="H12" s="141">
        <v>38305.91052343553</v>
      </c>
      <c r="I12" s="141">
        <v>34105.639943435533</v>
      </c>
      <c r="J12" s="141">
        <v>43723.552272185523</v>
      </c>
    </row>
    <row r="13" spans="1:205" ht="14.5" x14ac:dyDescent="0.35">
      <c r="A13" s="30" t="s">
        <v>563</v>
      </c>
      <c r="B13" s="42">
        <f t="shared" si="0"/>
        <v>1100</v>
      </c>
      <c r="C13" s="92">
        <v>0.513904709468056</v>
      </c>
      <c r="D13" s="88">
        <v>0.42058305482340386</v>
      </c>
      <c r="E13" s="88">
        <v>0.33183038523443636</v>
      </c>
      <c r="F13" s="141">
        <v>33068.876426441471</v>
      </c>
      <c r="G13" s="141">
        <v>34059.367694691478</v>
      </c>
      <c r="H13" s="141">
        <v>41268.109281441473</v>
      </c>
      <c r="I13" s="141">
        <v>36647.811643441484</v>
      </c>
      <c r="J13" s="141">
        <v>47227.515205066484</v>
      </c>
    </row>
    <row r="14" spans="1:205" ht="14.5" x14ac:dyDescent="0.35">
      <c r="A14" s="47" t="s">
        <v>564</v>
      </c>
      <c r="B14" s="41">
        <f t="shared" si="0"/>
        <v>1200</v>
      </c>
      <c r="C14" s="92">
        <v>0.57383177759010362</v>
      </c>
      <c r="D14" s="88">
        <v>0.46962776858652555</v>
      </c>
      <c r="E14" s="88">
        <v>0.37052553967560314</v>
      </c>
      <c r="F14" s="141">
        <v>35418.564660393902</v>
      </c>
      <c r="G14" s="141">
        <v>36499.1005893939</v>
      </c>
      <c r="H14" s="141">
        <v>44363.182320393906</v>
      </c>
      <c r="I14" s="141">
        <v>39322.85762439391</v>
      </c>
      <c r="J14" s="141">
        <v>50864.352418893912</v>
      </c>
    </row>
    <row r="15" spans="1:205" ht="14.5" x14ac:dyDescent="0.35">
      <c r="A15" s="30" t="s">
        <v>565</v>
      </c>
      <c r="B15" s="42">
        <f t="shared" si="0"/>
        <v>1300</v>
      </c>
      <c r="C15" s="92">
        <v>0.63375884571215146</v>
      </c>
      <c r="D15" s="88">
        <v>0.51867248234964736</v>
      </c>
      <c r="E15" s="88">
        <v>0.40922069411677009</v>
      </c>
      <c r="F15" s="141">
        <v>37625.286895859608</v>
      </c>
      <c r="G15" s="141">
        <v>38795.867485609611</v>
      </c>
      <c r="H15" s="141">
        <v>47315.289360859621</v>
      </c>
      <c r="I15" s="141">
        <v>41854.937606859618</v>
      </c>
      <c r="J15" s="141">
        <v>54358.223634234608</v>
      </c>
    </row>
    <row r="16" spans="1:205" ht="14.5" x14ac:dyDescent="0.35">
      <c r="A16" s="47" t="s">
        <v>566</v>
      </c>
      <c r="B16" s="41">
        <f t="shared" si="0"/>
        <v>1400</v>
      </c>
      <c r="C16" s="92">
        <v>0.69829568830512589</v>
      </c>
      <c r="D16" s="88">
        <v>0.57148986640223998</v>
      </c>
      <c r="E16" s="88">
        <v>0.45089239889956512</v>
      </c>
      <c r="F16" s="141">
        <v>40035.525435053474</v>
      </c>
      <c r="G16" s="141">
        <v>41296.150685553468</v>
      </c>
      <c r="H16" s="141">
        <v>50470.912705053473</v>
      </c>
      <c r="I16" s="141">
        <v>44590.533893053471</v>
      </c>
      <c r="J16" s="141">
        <v>58055.611153303478</v>
      </c>
    </row>
    <row r="17" spans="1:10" ht="14.5" x14ac:dyDescent="0.35">
      <c r="A17" s="30" t="s">
        <v>567</v>
      </c>
      <c r="B17" s="42">
        <f t="shared" si="0"/>
        <v>1500</v>
      </c>
      <c r="C17" s="92">
        <v>0.75822275642717363</v>
      </c>
      <c r="D17" s="88">
        <v>0.62053458016536178</v>
      </c>
      <c r="E17" s="88">
        <v>0.48958755334073195</v>
      </c>
      <c r="F17" s="141">
        <v>42518.087949952402</v>
      </c>
      <c r="G17" s="141">
        <v>43868.757861202394</v>
      </c>
      <c r="H17" s="141">
        <v>53698.860024952395</v>
      </c>
      <c r="I17" s="141">
        <v>47398.4541549524</v>
      </c>
      <c r="J17" s="141">
        <v>61825.322648077403</v>
      </c>
    </row>
    <row r="18" spans="1:10" ht="14.5" x14ac:dyDescent="0.35">
      <c r="A18" s="47" t="s">
        <v>568</v>
      </c>
      <c r="B18" s="41">
        <f t="shared" si="0"/>
        <v>1600</v>
      </c>
      <c r="C18" s="92">
        <v>0.81814982454922147</v>
      </c>
      <c r="D18" s="88">
        <v>0.66957929392848359</v>
      </c>
      <c r="E18" s="88">
        <v>0.5282827077818989</v>
      </c>
      <c r="F18" s="141">
        <v>44871.140089751563</v>
      </c>
      <c r="G18" s="141">
        <v>46311.854661751568</v>
      </c>
      <c r="H18" s="141">
        <v>56797.296969751573</v>
      </c>
      <c r="I18" s="141">
        <v>50076.864041751563</v>
      </c>
      <c r="J18" s="141">
        <v>65465.523767751562</v>
      </c>
    </row>
    <row r="19" spans="1:10" ht="14.5" x14ac:dyDescent="0.35">
      <c r="A19" s="30" t="s">
        <v>569</v>
      </c>
      <c r="B19" s="42">
        <f t="shared" si="0"/>
        <v>1700</v>
      </c>
      <c r="C19" s="92">
        <v>0.88268666714219601</v>
      </c>
      <c r="D19" s="88">
        <v>0.72239667798107632</v>
      </c>
      <c r="E19" s="88">
        <v>0.56995441256469404</v>
      </c>
      <c r="F19" s="141">
        <v>47209.054653240382</v>
      </c>
      <c r="G19" s="141">
        <v>48739.813885990392</v>
      </c>
      <c r="H19" s="141">
        <v>59880.596338240379</v>
      </c>
      <c r="I19" s="141">
        <v>52740.136352240392</v>
      </c>
      <c r="J19" s="141">
        <v>69090.587311115392</v>
      </c>
    </row>
    <row r="20" spans="1:10" ht="14.5" x14ac:dyDescent="0.35">
      <c r="A20" s="47" t="s">
        <v>570</v>
      </c>
      <c r="B20" s="41">
        <f t="shared" si="0"/>
        <v>1800</v>
      </c>
      <c r="C20" s="92">
        <v>0.94261373526424375</v>
      </c>
      <c r="D20" s="88">
        <v>0.77144139174419812</v>
      </c>
      <c r="E20" s="88">
        <v>0.60864956700586081</v>
      </c>
      <c r="F20" s="141">
        <v>49489.782817334519</v>
      </c>
      <c r="G20" s="141">
        <v>51110.586710834519</v>
      </c>
      <c r="H20" s="141">
        <v>62906.709307334517</v>
      </c>
      <c r="I20" s="141">
        <v>55346.222263334523</v>
      </c>
      <c r="J20" s="141">
        <v>72658.464455084526</v>
      </c>
    </row>
    <row r="21" spans="1:10" ht="14.5" x14ac:dyDescent="0.35">
      <c r="A21" s="30" t="s">
        <v>571</v>
      </c>
      <c r="B21" s="42">
        <f t="shared" si="0"/>
        <v>1900</v>
      </c>
      <c r="C21" s="92">
        <v>1.0025408033862915</v>
      </c>
      <c r="D21" s="88">
        <v>0.82048610550731993</v>
      </c>
      <c r="E21" s="88">
        <v>0.6473447214470277</v>
      </c>
      <c r="F21" s="141">
        <v>51800.786134049347</v>
      </c>
      <c r="G21" s="141">
        <v>53511.634688299368</v>
      </c>
      <c r="H21" s="141">
        <v>65963.097429049361</v>
      </c>
      <c r="I21" s="141">
        <v>57982.58332704936</v>
      </c>
      <c r="J21" s="141">
        <v>76256.616751674359</v>
      </c>
    </row>
    <row r="22" spans="1:10" ht="14.5" x14ac:dyDescent="0.35">
      <c r="A22" s="47" t="s">
        <v>572</v>
      </c>
      <c r="B22" s="41">
        <f t="shared" si="0"/>
        <v>2000</v>
      </c>
      <c r="C22" s="92">
        <v>1.0670776459792661</v>
      </c>
      <c r="D22" s="88">
        <v>0.87330348955991266</v>
      </c>
      <c r="E22" s="88">
        <v>0.68901642622982284</v>
      </c>
      <c r="F22" s="141">
        <v>54143.746556308302</v>
      </c>
      <c r="G22" s="141">
        <v>55944.639771308306</v>
      </c>
      <c r="H22" s="141">
        <v>69051.442656308311</v>
      </c>
      <c r="I22" s="141">
        <v>60650.901496308303</v>
      </c>
      <c r="J22" s="141">
        <v>79886.726153808311</v>
      </c>
    </row>
    <row r="23" spans="1:10" ht="14.5" x14ac:dyDescent="0.35">
      <c r="A23" s="30" t="s">
        <v>573</v>
      </c>
      <c r="B23" s="42">
        <f t="shared" si="0"/>
        <v>2100</v>
      </c>
      <c r="C23" s="92">
        <v>1.127004714101314</v>
      </c>
      <c r="D23" s="88">
        <v>0.92234820332303458</v>
      </c>
      <c r="E23" s="88">
        <v>0.72771158067098984</v>
      </c>
      <c r="F23" s="141">
        <v>57253.677511625458</v>
      </c>
      <c r="G23" s="141">
        <v>59144.615387375459</v>
      </c>
      <c r="H23" s="141">
        <v>72906.758416625453</v>
      </c>
      <c r="I23" s="141">
        <v>64086.190198625467</v>
      </c>
      <c r="J23" s="141">
        <v>84283.806089000442</v>
      </c>
    </row>
    <row r="24" spans="1:10" ht="14.5" x14ac:dyDescent="0.35">
      <c r="A24" s="47" t="s">
        <v>574</v>
      </c>
      <c r="B24" s="41">
        <f t="shared" si="0"/>
        <v>2200</v>
      </c>
      <c r="C24" s="92">
        <v>1.1869317822233616</v>
      </c>
      <c r="D24" s="88">
        <v>0.97139291708615627</v>
      </c>
      <c r="E24" s="88">
        <v>0.76640673511215662</v>
      </c>
      <c r="F24" s="141">
        <v>59455.353888321028</v>
      </c>
      <c r="G24" s="141">
        <v>61436.336424821042</v>
      </c>
      <c r="H24" s="141">
        <v>75853.819598321032</v>
      </c>
      <c r="I24" s="141">
        <v>66613.224322321039</v>
      </c>
      <c r="J24" s="141">
        <v>87772.631445571038</v>
      </c>
    </row>
    <row r="25" spans="1:10" ht="14.5" x14ac:dyDescent="0.35">
      <c r="A25" s="30" t="s">
        <v>575</v>
      </c>
      <c r="B25" s="42">
        <f t="shared" si="0"/>
        <v>2300</v>
      </c>
      <c r="C25" s="92">
        <v>1.2514686248163363</v>
      </c>
      <c r="D25" s="88">
        <v>1.0242103011387491</v>
      </c>
      <c r="E25" s="88">
        <v>0.80807843989495176</v>
      </c>
      <c r="F25" s="141">
        <v>61697.397135177569</v>
      </c>
      <c r="G25" s="141">
        <v>63768.424332427567</v>
      </c>
      <c r="H25" s="141">
        <v>78841.247650177567</v>
      </c>
      <c r="I25" s="141">
        <v>69180.625316177568</v>
      </c>
      <c r="J25" s="141">
        <v>91301.823672302562</v>
      </c>
    </row>
    <row r="26" spans="1:10" ht="14.5" x14ac:dyDescent="0.35">
      <c r="A26" s="47" t="s">
        <v>576</v>
      </c>
      <c r="B26" s="41">
        <f t="shared" si="0"/>
        <v>2400</v>
      </c>
      <c r="C26" s="92">
        <v>1.3113956929383839</v>
      </c>
      <c r="D26" s="88">
        <v>1.0732550149018707</v>
      </c>
      <c r="E26" s="88">
        <v>0.84677359433611854</v>
      </c>
      <c r="F26" s="141">
        <v>64188.369414693341</v>
      </c>
      <c r="G26" s="141">
        <v>66349.441272693337</v>
      </c>
      <c r="H26" s="141">
        <v>82077.604734693334</v>
      </c>
      <c r="I26" s="141">
        <v>71996.955342693327</v>
      </c>
      <c r="J26" s="141">
        <v>95079.944931693361</v>
      </c>
    </row>
    <row r="27" spans="1:10" ht="14.5" x14ac:dyDescent="0.35">
      <c r="A27" s="30" t="s">
        <v>577</v>
      </c>
      <c r="B27" s="42">
        <f t="shared" si="0"/>
        <v>2500</v>
      </c>
      <c r="C27" s="92">
        <v>1.3713227610604315</v>
      </c>
      <c r="D27" s="88">
        <v>1.1222997286649925</v>
      </c>
      <c r="E27" s="88">
        <v>0.88546874877728532</v>
      </c>
      <c r="F27" s="141">
        <v>66423.684849856421</v>
      </c>
      <c r="G27" s="141">
        <v>68674.801368606422</v>
      </c>
      <c r="H27" s="141">
        <v>85058.304974856437</v>
      </c>
      <c r="I27" s="141">
        <v>74557.628524856424</v>
      </c>
      <c r="J27" s="141">
        <v>98602.409346731423</v>
      </c>
    </row>
    <row r="28" spans="1:10" ht="14.5" x14ac:dyDescent="0.35">
      <c r="A28" s="47" t="s">
        <v>578</v>
      </c>
      <c r="B28" s="41">
        <f t="shared" si="0"/>
        <v>2600</v>
      </c>
      <c r="C28" s="92">
        <v>1.4358596036534061</v>
      </c>
      <c r="D28" s="88">
        <v>1.1751171127175852</v>
      </c>
      <c r="E28" s="88">
        <v>0.92714045356008057</v>
      </c>
      <c r="F28" s="141">
        <v>68754.871601651728</v>
      </c>
      <c r="G28" s="141">
        <v>71096.032781151735</v>
      </c>
      <c r="H28" s="141">
        <v>88134.876531651709</v>
      </c>
      <c r="I28" s="141">
        <v>77214.173023651747</v>
      </c>
      <c r="J28" s="141">
        <v>102220.74507840173</v>
      </c>
    </row>
    <row r="29" spans="1:10" ht="14.5" x14ac:dyDescent="0.35">
      <c r="A29" s="30" t="s">
        <v>579</v>
      </c>
      <c r="B29" s="42">
        <f t="shared" si="0"/>
        <v>2700</v>
      </c>
      <c r="C29" s="92">
        <v>1.4957866717754542</v>
      </c>
      <c r="D29" s="88">
        <v>1.2241618264807073</v>
      </c>
      <c r="E29" s="88">
        <v>0.96583560800124757</v>
      </c>
      <c r="F29" s="141">
        <v>71804.252251727419</v>
      </c>
      <c r="G29" s="141">
        <v>74235.458091977445</v>
      </c>
      <c r="H29" s="141">
        <v>91929.641986727438</v>
      </c>
      <c r="I29" s="141">
        <v>80588.91142072744</v>
      </c>
      <c r="J29" s="141">
        <v>106557.27470835246</v>
      </c>
    </row>
    <row r="30" spans="1:10" ht="14.5" x14ac:dyDescent="0.35">
      <c r="A30" s="47" t="s">
        <v>580</v>
      </c>
      <c r="B30" s="41">
        <f t="shared" si="0"/>
        <v>2800</v>
      </c>
      <c r="C30" s="92">
        <v>1.5557137398975016</v>
      </c>
      <c r="D30" s="88">
        <v>1.2732065402438288</v>
      </c>
      <c r="E30" s="88">
        <v>1.0045307624424142</v>
      </c>
      <c r="F30" s="141">
        <v>74174.123920760336</v>
      </c>
      <c r="G30" s="141">
        <v>76695.374421760323</v>
      </c>
      <c r="H30" s="141">
        <v>95044.89846076032</v>
      </c>
      <c r="I30" s="141">
        <v>83284.140836760329</v>
      </c>
      <c r="J30" s="141">
        <v>110214.29535726031</v>
      </c>
    </row>
    <row r="31" spans="1:10" ht="14.5" x14ac:dyDescent="0.35">
      <c r="A31" s="30" t="s">
        <v>581</v>
      </c>
      <c r="B31" s="42">
        <f t="shared" si="0"/>
        <v>2900</v>
      </c>
      <c r="C31" s="92">
        <v>1.620250582490476</v>
      </c>
      <c r="D31" s="88">
        <v>1.3260239242964214</v>
      </c>
      <c r="E31" s="88">
        <v>1.0462024672252093</v>
      </c>
      <c r="F31" s="141">
        <v>76557.451213180248</v>
      </c>
      <c r="G31" s="141">
        <v>79168.746374930241</v>
      </c>
      <c r="H31" s="141">
        <v>98173.610558180255</v>
      </c>
      <c r="I31" s="141">
        <v>85992.825876180228</v>
      </c>
      <c r="J31" s="141">
        <v>113884.77162955522</v>
      </c>
    </row>
    <row r="32" spans="1:10" ht="14.5" x14ac:dyDescent="0.35">
      <c r="A32" s="47" t="s">
        <v>582</v>
      </c>
      <c r="B32" s="41">
        <f t="shared" si="0"/>
        <v>3000</v>
      </c>
      <c r="C32" s="92">
        <v>1.6801776506125239</v>
      </c>
      <c r="D32" s="88">
        <v>1.3750686380595432</v>
      </c>
      <c r="E32" s="88">
        <v>1.0848976216663762</v>
      </c>
      <c r="F32" s="141">
        <v>78974.417564067597</v>
      </c>
      <c r="G32" s="141">
        <v>81675.757386567595</v>
      </c>
      <c r="H32" s="141">
        <v>101335.96171406758</v>
      </c>
      <c r="I32" s="141">
        <v>88735.149974067608</v>
      </c>
      <c r="J32" s="141">
        <v>117588.88696031758</v>
      </c>
    </row>
    <row r="33" spans="1:10" ht="14.5" x14ac:dyDescent="0.35">
      <c r="A33" s="30" t="s">
        <v>583</v>
      </c>
      <c r="B33" s="42">
        <f t="shared" si="0"/>
        <v>3100</v>
      </c>
      <c r="C33" s="92">
        <v>1.7403065135704976</v>
      </c>
      <c r="D33" s="88">
        <v>1.4242785020674043</v>
      </c>
      <c r="E33" s="89">
        <v>1.1237230758633343</v>
      </c>
      <c r="F33" s="141">
        <v>86465.835884772066</v>
      </c>
      <c r="G33" s="141">
        <v>89257.220368022055</v>
      </c>
      <c r="H33" s="141">
        <v>109572.76483977206</v>
      </c>
      <c r="I33" s="141">
        <v>96551.926041772065</v>
      </c>
      <c r="J33" s="141">
        <v>126367.45426089707</v>
      </c>
    </row>
    <row r="34" spans="1:10" ht="14.5" x14ac:dyDescent="0.35">
      <c r="A34" s="47" t="s">
        <v>584</v>
      </c>
      <c r="B34" s="41">
        <v>3200</v>
      </c>
      <c r="C34" s="92">
        <v>1.7008364916914174</v>
      </c>
      <c r="D34" s="88">
        <v>1.3919759719095599</v>
      </c>
      <c r="E34" s="89">
        <v>1.0982371203465928</v>
      </c>
      <c r="F34" s="141">
        <v>89969.343824158525</v>
      </c>
      <c r="G34" s="141">
        <v>92850.772968158562</v>
      </c>
      <c r="H34" s="141">
        <v>113821.65758415853</v>
      </c>
      <c r="I34" s="141">
        <v>100380.79172815854</v>
      </c>
      <c r="J34" s="141">
        <v>131158.11118015854</v>
      </c>
    </row>
    <row r="35" spans="1:10" ht="14.5" x14ac:dyDescent="0.35">
      <c r="A35" s="30" t="s">
        <v>585</v>
      </c>
      <c r="B35" s="42">
        <v>3300</v>
      </c>
      <c r="C35" s="92">
        <v>1.765373334284392</v>
      </c>
      <c r="D35" s="88">
        <v>1.4447933559621526</v>
      </c>
      <c r="E35" s="88">
        <v>1.1399088251293881</v>
      </c>
      <c r="F35" s="141">
        <v>93471.169810621635</v>
      </c>
      <c r="G35" s="141">
        <v>96442.643615371635</v>
      </c>
      <c r="H35" s="141">
        <v>118068.86837562165</v>
      </c>
      <c r="I35" s="141">
        <v>104207.97546162165</v>
      </c>
      <c r="J35" s="141">
        <v>135947.08614649664</v>
      </c>
    </row>
    <row r="36" spans="1:10" ht="14.5" x14ac:dyDescent="0.35">
      <c r="A36" s="47" t="s">
        <v>586</v>
      </c>
      <c r="B36" s="41">
        <v>3400</v>
      </c>
      <c r="C36" s="92">
        <v>1.8253004024064399</v>
      </c>
      <c r="D36" s="88">
        <v>1.4938380697252747</v>
      </c>
      <c r="E36" s="88">
        <v>1.178603979570555</v>
      </c>
      <c r="F36" s="141">
        <v>96972.995797084746</v>
      </c>
      <c r="G36" s="141">
        <v>100034.51426258477</v>
      </c>
      <c r="H36" s="141">
        <v>122316.07916708475</v>
      </c>
      <c r="I36" s="141">
        <v>108035.15919508475</v>
      </c>
      <c r="J36" s="141">
        <v>140736.06111283472</v>
      </c>
    </row>
    <row r="37" spans="1:10" ht="14.5" x14ac:dyDescent="0.35">
      <c r="A37" s="30" t="s">
        <v>587</v>
      </c>
      <c r="B37" s="42">
        <v>3500</v>
      </c>
      <c r="C37" s="92">
        <v>1.8852274705284875</v>
      </c>
      <c r="D37" s="88">
        <v>1.5428827834883962</v>
      </c>
      <c r="E37" s="88">
        <v>1.2172991340117216</v>
      </c>
      <c r="F37" s="141">
        <v>100476.50373647125</v>
      </c>
      <c r="G37" s="141">
        <v>103628.06686272123</v>
      </c>
      <c r="H37" s="141">
        <v>126564.97191147122</v>
      </c>
      <c r="I37" s="141">
        <v>111864.02488147124</v>
      </c>
      <c r="J37" s="141">
        <v>145526.71803209625</v>
      </c>
    </row>
    <row r="38" spans="1:10" ht="14.5" x14ac:dyDescent="0.35">
      <c r="A38" s="47" t="s">
        <v>588</v>
      </c>
      <c r="B38" s="41">
        <v>3600</v>
      </c>
      <c r="C38" s="92">
        <v>1.9451545386505356</v>
      </c>
      <c r="D38" s="88">
        <v>1.5919274972515183</v>
      </c>
      <c r="E38" s="88">
        <v>1.2559942884528887</v>
      </c>
      <c r="F38" s="141">
        <v>103978.32972293432</v>
      </c>
      <c r="G38" s="141">
        <v>107219.93750993433</v>
      </c>
      <c r="H38" s="141">
        <v>130812.18270293433</v>
      </c>
      <c r="I38" s="141">
        <v>115691.20861493432</v>
      </c>
      <c r="J38" s="141">
        <v>150315.69299843433</v>
      </c>
    </row>
    <row r="39" spans="1:10" ht="14.5" x14ac:dyDescent="0.35">
      <c r="A39" s="30" t="s">
        <v>589</v>
      </c>
      <c r="B39" s="42">
        <v>3700</v>
      </c>
      <c r="C39" s="92">
        <v>2.005081606772583</v>
      </c>
      <c r="D39" s="88">
        <v>1.6409722110146399</v>
      </c>
      <c r="E39" s="88">
        <v>1.2946894428940554</v>
      </c>
      <c r="F39" s="141">
        <v>107480.15570939747</v>
      </c>
      <c r="G39" s="141">
        <v>110811.80815714748</v>
      </c>
      <c r="H39" s="141">
        <v>135059.39349439746</v>
      </c>
      <c r="I39" s="141">
        <v>119518.39234839746</v>
      </c>
      <c r="J39" s="141">
        <v>155104.6679647725</v>
      </c>
    </row>
    <row r="40" spans="1:10" ht="14.5" x14ac:dyDescent="0.35">
      <c r="A40" s="47" t="s">
        <v>590</v>
      </c>
      <c r="B40" s="41">
        <v>3800</v>
      </c>
      <c r="C40" s="92">
        <v>2.0696184493655578</v>
      </c>
      <c r="D40" s="88">
        <v>1.6937895950672328</v>
      </c>
      <c r="E40" s="88">
        <v>1.3363611476768507</v>
      </c>
      <c r="F40" s="141">
        <v>110981.98169586058</v>
      </c>
      <c r="G40" s="141">
        <v>114403.67880436058</v>
      </c>
      <c r="H40" s="141">
        <v>139306.60428586061</v>
      </c>
      <c r="I40" s="141">
        <v>123345.57608186058</v>
      </c>
      <c r="J40" s="141">
        <v>159893.64293111057</v>
      </c>
    </row>
    <row r="41" spans="1:10" ht="14.5" x14ac:dyDescent="0.35">
      <c r="A41" s="30" t="s">
        <v>591</v>
      </c>
      <c r="B41" s="44">
        <v>3900</v>
      </c>
      <c r="C41" s="92">
        <v>2.1341552919585323</v>
      </c>
      <c r="D41" s="88">
        <v>1.7466069791198253</v>
      </c>
      <c r="E41" s="88">
        <v>1.3780328524596457</v>
      </c>
      <c r="F41" s="141">
        <v>114485.48963524701</v>
      </c>
      <c r="G41" s="141">
        <v>117997.23140449704</v>
      </c>
      <c r="H41" s="141">
        <v>143555.497030247</v>
      </c>
      <c r="I41" s="141">
        <v>127174.44176824702</v>
      </c>
      <c r="J41" s="141">
        <v>164684.29985037202</v>
      </c>
    </row>
    <row r="42" spans="1:10" ht="14.5" x14ac:dyDescent="0.35">
      <c r="A42" s="47" t="s">
        <v>592</v>
      </c>
      <c r="B42" s="41">
        <v>4000</v>
      </c>
      <c r="C42" s="92">
        <v>2.1940823600805803</v>
      </c>
      <c r="D42" s="88">
        <v>1.7956516928829473</v>
      </c>
      <c r="E42" s="88">
        <v>1.4167280069008128</v>
      </c>
      <c r="F42" s="141">
        <v>117987.31562171014</v>
      </c>
      <c r="G42" s="141">
        <v>121589.10205171011</v>
      </c>
      <c r="H42" s="141">
        <v>147802.70782171012</v>
      </c>
      <c r="I42" s="141">
        <v>131001.62550171012</v>
      </c>
      <c r="J42" s="141">
        <v>169473.27481671012</v>
      </c>
    </row>
    <row r="43" spans="1:10" ht="14.5" x14ac:dyDescent="0.35">
      <c r="A43" s="30" t="s">
        <v>593</v>
      </c>
      <c r="B43" s="42">
        <v>4100</v>
      </c>
      <c r="C43" s="92">
        <v>2.254009428202628</v>
      </c>
      <c r="D43" s="88">
        <v>1.8446964066460692</v>
      </c>
      <c r="E43" s="88">
        <v>1.4554231613419797</v>
      </c>
      <c r="F43" s="141">
        <v>125956.4085726526</v>
      </c>
      <c r="G43" s="141">
        <v>129648.23966340259</v>
      </c>
      <c r="H43" s="141">
        <v>156517.18557765259</v>
      </c>
      <c r="I43" s="141">
        <v>139296.0761996526</v>
      </c>
      <c r="J43" s="141">
        <v>178729.51674752764</v>
      </c>
    </row>
    <row r="44" spans="1:10" ht="14.5" x14ac:dyDescent="0.35">
      <c r="A44" s="47" t="s">
        <v>594</v>
      </c>
      <c r="B44" s="41">
        <v>4200</v>
      </c>
      <c r="C44" s="92">
        <v>2.3139364963246756</v>
      </c>
      <c r="D44" s="88">
        <v>1.8937411204091907</v>
      </c>
      <c r="E44" s="88">
        <v>1.4941183157831464</v>
      </c>
      <c r="F44" s="141">
        <v>128385.14859400355</v>
      </c>
      <c r="G44" s="141">
        <v>132167.0243455036</v>
      </c>
      <c r="H44" s="141">
        <v>159691.31040400357</v>
      </c>
      <c r="I44" s="141">
        <v>142050.1739680036</v>
      </c>
      <c r="J44" s="141">
        <v>182445.40574875355</v>
      </c>
    </row>
    <row r="45" spans="1:10" ht="14.5" x14ac:dyDescent="0.35">
      <c r="A45" s="30" t="s">
        <v>1134</v>
      </c>
      <c r="B45" s="42">
        <v>4300</v>
      </c>
      <c r="C45" s="92">
        <v>2.3738635644467232</v>
      </c>
      <c r="D45" s="88">
        <v>1.9427858341723125</v>
      </c>
      <c r="E45" s="88">
        <v>1.5328134702243132</v>
      </c>
      <c r="F45" s="141">
        <v>130914.80579075693</v>
      </c>
      <c r="G45" s="141">
        <v>134786.72620300693</v>
      </c>
      <c r="H45" s="141">
        <v>162966.35240575697</v>
      </c>
      <c r="I45" s="141">
        <v>144905.18891175691</v>
      </c>
      <c r="J45" s="141">
        <v>186262.21192538191</v>
      </c>
    </row>
    <row r="46" spans="1:10" ht="14.5" x14ac:dyDescent="0.35">
      <c r="A46" s="47" t="s">
        <v>595</v>
      </c>
      <c r="B46" s="41">
        <v>4400</v>
      </c>
      <c r="C46" s="92">
        <v>2.4384004070396976</v>
      </c>
      <c r="D46" s="88">
        <v>1.9956032182249051</v>
      </c>
      <c r="E46" s="88">
        <v>1.5744851750071083</v>
      </c>
      <c r="F46" s="141">
        <v>133032.38452128388</v>
      </c>
      <c r="G46" s="141">
        <v>136994.34959428388</v>
      </c>
      <c r="H46" s="141">
        <v>165829.31594128389</v>
      </c>
      <c r="I46" s="141">
        <v>147348.12538928384</v>
      </c>
      <c r="J46" s="141">
        <v>189666.9396357839</v>
      </c>
    </row>
    <row r="47" spans="1:10" ht="14.5" x14ac:dyDescent="0.35">
      <c r="A47" s="30" t="s">
        <v>596</v>
      </c>
      <c r="B47" s="42">
        <v>4500</v>
      </c>
      <c r="C47" s="92">
        <v>2.5029372496326725</v>
      </c>
      <c r="D47" s="88">
        <v>2.0484206022774982</v>
      </c>
      <c r="E47" s="88">
        <v>1.6161568797899035</v>
      </c>
      <c r="F47" s="141">
        <v>135637.72959958905</v>
      </c>
      <c r="G47" s="141">
        <v>139689.73933333904</v>
      </c>
      <c r="H47" s="141">
        <v>169180.045824589</v>
      </c>
      <c r="I47" s="141">
        <v>150278.82821458901</v>
      </c>
      <c r="J47" s="141">
        <v>193559.43369396403</v>
      </c>
    </row>
    <row r="48" spans="1:10" ht="14.5" x14ac:dyDescent="0.35">
      <c r="A48" s="47" t="s">
        <v>597</v>
      </c>
      <c r="B48" s="41">
        <v>4600</v>
      </c>
      <c r="C48" s="92">
        <v>2.5628643177547201</v>
      </c>
      <c r="D48" s="88">
        <v>2.0974653160406196</v>
      </c>
      <c r="E48" s="88">
        <v>1.6548520342310704</v>
      </c>
      <c r="F48" s="141">
        <v>137920.13971660653</v>
      </c>
      <c r="G48" s="141">
        <v>142062.19411110654</v>
      </c>
      <c r="H48" s="141">
        <v>172207.84074660653</v>
      </c>
      <c r="I48" s="141">
        <v>152886.59607860653</v>
      </c>
      <c r="J48" s="141">
        <v>197128.99279085652</v>
      </c>
    </row>
    <row r="49" spans="1:10" ht="14.5" x14ac:dyDescent="0.35">
      <c r="A49" s="30" t="s">
        <v>598</v>
      </c>
      <c r="B49" s="42">
        <v>4700</v>
      </c>
      <c r="C49" s="92">
        <v>2.6227913858767677</v>
      </c>
      <c r="D49" s="88">
        <v>2.1465100298037414</v>
      </c>
      <c r="E49" s="88">
        <v>1.6935471886722371</v>
      </c>
      <c r="F49" s="141">
        <v>141268.90798704268</v>
      </c>
      <c r="G49" s="141">
        <v>145501.00704229268</v>
      </c>
      <c r="H49" s="141">
        <v>176301.99382204268</v>
      </c>
      <c r="I49" s="141">
        <v>156560.72209604271</v>
      </c>
      <c r="J49" s="141">
        <v>201764.91004116772</v>
      </c>
    </row>
    <row r="50" spans="1:10" ht="14.5" x14ac:dyDescent="0.35">
      <c r="A50" s="47" t="s">
        <v>599</v>
      </c>
      <c r="B50" s="41">
        <v>4800</v>
      </c>
      <c r="C50" s="92">
        <v>2.6827184539988154</v>
      </c>
      <c r="D50" s="88">
        <v>2.1955547435668632</v>
      </c>
      <c r="E50" s="88">
        <v>1.732242343113404</v>
      </c>
      <c r="F50" s="141">
        <v>143536.18052774982</v>
      </c>
      <c r="G50" s="141">
        <v>147858.32424374978</v>
      </c>
      <c r="H50" s="141">
        <v>179314.65116774975</v>
      </c>
      <c r="I50" s="141">
        <v>159153.35238374976</v>
      </c>
      <c r="J50" s="141">
        <v>205319.33156174983</v>
      </c>
    </row>
    <row r="51" spans="1:10" ht="14.5" x14ac:dyDescent="0.35">
      <c r="A51" s="30" t="s">
        <v>600</v>
      </c>
      <c r="B51" s="42">
        <v>4900</v>
      </c>
      <c r="C51" s="92">
        <v>2.742645522120863</v>
      </c>
      <c r="D51" s="88">
        <v>2.244599457329985</v>
      </c>
      <c r="E51" s="88">
        <v>1.7709374975545706</v>
      </c>
      <c r="F51" s="141">
        <v>146070.8835832733</v>
      </c>
      <c r="G51" s="141">
        <v>150483.07196002331</v>
      </c>
      <c r="H51" s="141">
        <v>182594.73902827335</v>
      </c>
      <c r="I51" s="141">
        <v>162013.41318627333</v>
      </c>
      <c r="J51" s="141">
        <v>209141.18359714831</v>
      </c>
    </row>
    <row r="52" spans="1:10" ht="14.5" x14ac:dyDescent="0.35">
      <c r="A52" s="47" t="s">
        <v>601</v>
      </c>
      <c r="B52" s="41">
        <v>5000</v>
      </c>
      <c r="C52" s="92">
        <v>2.8071823647138379</v>
      </c>
      <c r="D52" s="88">
        <v>2.297416841382578</v>
      </c>
      <c r="E52" s="88">
        <v>1.8126092023373661</v>
      </c>
      <c r="F52" s="141">
        <v>148218.73746642098</v>
      </c>
      <c r="G52" s="141">
        <v>152720.97050392095</v>
      </c>
      <c r="H52" s="141">
        <v>185487.97771642095</v>
      </c>
      <c r="I52" s="141">
        <v>164486.62481642095</v>
      </c>
      <c r="J52" s="141">
        <v>212576.18646017095</v>
      </c>
    </row>
    <row r="53" spans="1:10" ht="14.5" x14ac:dyDescent="0.35">
      <c r="A53" s="30" t="s">
        <v>602</v>
      </c>
      <c r="B53" s="42">
        <v>5100</v>
      </c>
      <c r="C53" s="92">
        <v>2.8717192073068123</v>
      </c>
      <c r="D53" s="88">
        <v>2.3502342254351705</v>
      </c>
      <c r="E53" s="88">
        <v>1.8542809071201611</v>
      </c>
      <c r="F53" s="141">
        <v>150834.17426226632</v>
      </c>
      <c r="G53" s="141">
        <v>155426.45196051634</v>
      </c>
      <c r="H53" s="141">
        <v>188848.79931726633</v>
      </c>
      <c r="I53" s="141">
        <v>167427.41935926635</v>
      </c>
      <c r="J53" s="141">
        <v>216478.77223589132</v>
      </c>
    </row>
    <row r="54" spans="1:10" ht="14.5" x14ac:dyDescent="0.35">
      <c r="A54" s="47" t="s">
        <v>603</v>
      </c>
      <c r="B54" s="41">
        <v>5200</v>
      </c>
      <c r="C54" s="92">
        <v>2.9316462754288604</v>
      </c>
      <c r="D54" s="88">
        <v>2.3992789391982923</v>
      </c>
      <c r="E54" s="88">
        <v>1.8929760615613282</v>
      </c>
      <c r="F54" s="141">
        <v>152675.91271336004</v>
      </c>
      <c r="G54" s="141">
        <v>157358.23507236008</v>
      </c>
      <c r="H54" s="141">
        <v>191435.92257336003</v>
      </c>
      <c r="I54" s="141">
        <v>169594.51555736005</v>
      </c>
      <c r="J54" s="141">
        <v>219607.65966686007</v>
      </c>
    </row>
    <row r="55" spans="1:10" ht="14.5" x14ac:dyDescent="0.35">
      <c r="A55" s="30" t="s">
        <v>604</v>
      </c>
      <c r="B55" s="42">
        <v>5300</v>
      </c>
      <c r="C55" s="92">
        <v>2.9915733435509084</v>
      </c>
      <c r="D55" s="88">
        <v>2.4483236529614145</v>
      </c>
      <c r="E55" s="88">
        <v>1.9316712160024951</v>
      </c>
      <c r="F55" s="141">
        <v>153414.29004672094</v>
      </c>
      <c r="G55" s="141">
        <v>158186.65706647094</v>
      </c>
      <c r="H55" s="141">
        <v>192919.68471172094</v>
      </c>
      <c r="I55" s="141">
        <v>170658.25063772089</v>
      </c>
      <c r="J55" s="141">
        <v>221633.18598009594</v>
      </c>
    </row>
    <row r="56" spans="1:10" ht="14.5" x14ac:dyDescent="0.35">
      <c r="A56" s="47" t="s">
        <v>605</v>
      </c>
      <c r="B56" s="41">
        <v>5400</v>
      </c>
      <c r="C56" s="92">
        <v>3.051500411672956</v>
      </c>
      <c r="D56" s="88">
        <v>2.4973683667245363</v>
      </c>
      <c r="E56" s="88">
        <v>1.970366370443662</v>
      </c>
      <c r="F56" s="141">
        <v>155686.60844619814</v>
      </c>
      <c r="G56" s="141">
        <v>160549.02012669816</v>
      </c>
      <c r="H56" s="141">
        <v>195937.38791619815</v>
      </c>
      <c r="I56" s="141">
        <v>173255.92678419818</v>
      </c>
      <c r="J56" s="141">
        <v>225192.65335944816</v>
      </c>
    </row>
    <row r="57" spans="1:10" ht="14.5" x14ac:dyDescent="0.35">
      <c r="A57" s="30" t="s">
        <v>606</v>
      </c>
      <c r="B57" s="42">
        <v>5500</v>
      </c>
      <c r="C57" s="92">
        <v>3.1114274797950032</v>
      </c>
      <c r="D57" s="88">
        <v>2.5464130804876577</v>
      </c>
      <c r="E57" s="88">
        <v>2.0090615248848285</v>
      </c>
      <c r="F57" s="141">
        <v>158328.95648881758</v>
      </c>
      <c r="G57" s="141">
        <v>163281.41283006759</v>
      </c>
      <c r="H57" s="141">
        <v>199325.12076381757</v>
      </c>
      <c r="I57" s="141">
        <v>176223.63257381759</v>
      </c>
      <c r="J57" s="141">
        <v>229122.1503819426</v>
      </c>
    </row>
    <row r="58" spans="1:10" ht="14.5" x14ac:dyDescent="0.35">
      <c r="A58" s="47" t="s">
        <v>607</v>
      </c>
      <c r="B58" s="41">
        <v>5600</v>
      </c>
      <c r="C58" s="92">
        <v>3.1759643223879777</v>
      </c>
      <c r="D58" s="88">
        <v>2.5992304645402502</v>
      </c>
      <c r="E58" s="88">
        <v>2.0507332296676237</v>
      </c>
      <c r="F58" s="141">
        <v>160624.82222922202</v>
      </c>
      <c r="G58" s="141">
        <v>165667.32323122202</v>
      </c>
      <c r="H58" s="141">
        <v>202366.37130922204</v>
      </c>
      <c r="I58" s="141">
        <v>178844.85606122203</v>
      </c>
      <c r="J58" s="141">
        <v>232705.16510222203</v>
      </c>
    </row>
    <row r="59" spans="1:10" ht="14.5" x14ac:dyDescent="0.35">
      <c r="A59" s="30" t="s">
        <v>608</v>
      </c>
      <c r="B59" s="42">
        <v>5700</v>
      </c>
      <c r="C59" s="92">
        <v>3.2405011649809521</v>
      </c>
      <c r="D59" s="88">
        <v>2.6520478485928427</v>
      </c>
      <c r="E59" s="88">
        <v>2.0924049344504185</v>
      </c>
      <c r="F59" s="141">
        <v>163437.0475171021</v>
      </c>
      <c r="G59" s="141">
        <v>168569.59317985206</v>
      </c>
      <c r="H59" s="141">
        <v>205923.9814021021</v>
      </c>
      <c r="I59" s="141">
        <v>181982.43909610211</v>
      </c>
      <c r="J59" s="141">
        <v>236804.53936997711</v>
      </c>
    </row>
    <row r="60" spans="1:10" ht="14.5" x14ac:dyDescent="0.35">
      <c r="A60" s="47" t="s">
        <v>609</v>
      </c>
      <c r="B60" s="41">
        <v>5800</v>
      </c>
      <c r="C60" s="92">
        <v>3.3004282331029997</v>
      </c>
      <c r="D60" s="88">
        <v>2.7010925623559645</v>
      </c>
      <c r="E60" s="88">
        <v>2.1311000888915852</v>
      </c>
      <c r="F60" s="141">
        <v>165615.17655287051</v>
      </c>
      <c r="G60" s="141">
        <v>170837.76687637047</v>
      </c>
      <c r="H60" s="141">
        <v>208847.4952428705</v>
      </c>
      <c r="I60" s="141">
        <v>184485.92587887045</v>
      </c>
      <c r="J60" s="141">
        <v>240269.81738562047</v>
      </c>
    </row>
    <row r="61" spans="1:10" ht="14.5" x14ac:dyDescent="0.35">
      <c r="A61" s="30" t="s">
        <v>610</v>
      </c>
      <c r="B61" s="42">
        <v>5900</v>
      </c>
      <c r="C61" s="92">
        <v>3.3603553012250478</v>
      </c>
      <c r="D61" s="88">
        <v>2.7501372761190863</v>
      </c>
      <c r="E61" s="88">
        <v>2.1697952433327523</v>
      </c>
      <c r="F61" s="141">
        <v>168304.61927734426</v>
      </c>
      <c r="G61" s="141">
        <v>173617.25426159429</v>
      </c>
      <c r="H61" s="141">
        <v>212282.32277234431</v>
      </c>
      <c r="I61" s="141">
        <v>187500.72635034431</v>
      </c>
      <c r="J61" s="141">
        <v>244246.4090899693</v>
      </c>
    </row>
    <row r="62" spans="1:10" ht="15" thickBot="1" x14ac:dyDescent="0.4">
      <c r="A62" s="61" t="s">
        <v>611</v>
      </c>
      <c r="B62" s="46">
        <v>6000</v>
      </c>
      <c r="C62" s="93">
        <v>3.4202823693470981</v>
      </c>
      <c r="D62" s="90">
        <v>2.7991819898822103</v>
      </c>
      <c r="E62" s="90">
        <v>2.2084903977739208</v>
      </c>
      <c r="F62" s="141">
        <v>170159.813351825</v>
      </c>
      <c r="G62" s="141">
        <v>175562.49299682499</v>
      </c>
      <c r="H62" s="141">
        <v>214882.901651825</v>
      </c>
      <c r="I62" s="141">
        <v>189681.27817182496</v>
      </c>
      <c r="J62" s="141">
        <v>247388.75214432497</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0">
    <mergeCell ref="A1:J1"/>
    <mergeCell ref="A5:A7"/>
    <mergeCell ref="B5:B7"/>
    <mergeCell ref="C5:E5"/>
    <mergeCell ref="F5:J5"/>
    <mergeCell ref="C6:C7"/>
    <mergeCell ref="D6:D7"/>
    <mergeCell ref="E6:E7"/>
    <mergeCell ref="F6:G6"/>
    <mergeCell ref="I6:J6"/>
    <mergeCell ref="L2:M2"/>
    <mergeCell ref="N2:O2"/>
    <mergeCell ref="P2:Q2"/>
    <mergeCell ref="A2:B2"/>
    <mergeCell ref="C2:D2"/>
    <mergeCell ref="AD2:AE2"/>
    <mergeCell ref="AF2:AG2"/>
    <mergeCell ref="AH2:AI2"/>
    <mergeCell ref="AJ2:AK2"/>
    <mergeCell ref="AL2:AM2"/>
    <mergeCell ref="AN2:AO2"/>
    <mergeCell ref="R2:S2"/>
    <mergeCell ref="T2:U2"/>
    <mergeCell ref="V2:W2"/>
    <mergeCell ref="X2:Y2"/>
    <mergeCell ref="Z2:AA2"/>
    <mergeCell ref="AB2:AC2"/>
    <mergeCell ref="BB2:BC2"/>
    <mergeCell ref="BD2:BE2"/>
    <mergeCell ref="BF2:BG2"/>
    <mergeCell ref="BH2:BI2"/>
    <mergeCell ref="BJ2:BK2"/>
    <mergeCell ref="BL2:BM2"/>
    <mergeCell ref="AP2:AQ2"/>
    <mergeCell ref="AR2:AS2"/>
    <mergeCell ref="AT2:AU2"/>
    <mergeCell ref="AV2:AW2"/>
    <mergeCell ref="AX2:AY2"/>
    <mergeCell ref="AZ2:BA2"/>
    <mergeCell ref="BZ2:CA2"/>
    <mergeCell ref="CB2:CC2"/>
    <mergeCell ref="CD2:CE2"/>
    <mergeCell ref="CF2:CG2"/>
    <mergeCell ref="CH2:CI2"/>
    <mergeCell ref="CJ2:CK2"/>
    <mergeCell ref="BN2:BO2"/>
    <mergeCell ref="BP2:BQ2"/>
    <mergeCell ref="BR2:BS2"/>
    <mergeCell ref="BT2:BU2"/>
    <mergeCell ref="BV2:BW2"/>
    <mergeCell ref="BX2:BY2"/>
    <mergeCell ref="CX2:CY2"/>
    <mergeCell ref="CZ2:DA2"/>
    <mergeCell ref="DB2:DC2"/>
    <mergeCell ref="DD2:DE2"/>
    <mergeCell ref="DF2:DG2"/>
    <mergeCell ref="DH2:DI2"/>
    <mergeCell ref="CL2:CM2"/>
    <mergeCell ref="CN2:CO2"/>
    <mergeCell ref="CP2:CQ2"/>
    <mergeCell ref="CR2:CS2"/>
    <mergeCell ref="CT2:CU2"/>
    <mergeCell ref="CV2:CW2"/>
    <mergeCell ref="DV2:DW2"/>
    <mergeCell ref="DX2:DY2"/>
    <mergeCell ref="DZ2:EA2"/>
    <mergeCell ref="EB2:EC2"/>
    <mergeCell ref="ED2:EE2"/>
    <mergeCell ref="EF2:EG2"/>
    <mergeCell ref="DJ2:DK2"/>
    <mergeCell ref="DL2:DM2"/>
    <mergeCell ref="DN2:DO2"/>
    <mergeCell ref="DP2:DQ2"/>
    <mergeCell ref="DR2:DS2"/>
    <mergeCell ref="DT2:DU2"/>
    <mergeCell ref="EZ2:FA2"/>
    <mergeCell ref="FB2:FC2"/>
    <mergeCell ref="FD2:FE2"/>
    <mergeCell ref="FF2:FG2"/>
    <mergeCell ref="FH2:FI2"/>
    <mergeCell ref="EH2:EI2"/>
    <mergeCell ref="EJ2:EK2"/>
    <mergeCell ref="EL2:EM2"/>
    <mergeCell ref="EN2:EO2"/>
    <mergeCell ref="EP2:EQ2"/>
    <mergeCell ref="ER2:ES2"/>
    <mergeCell ref="GT2:GU2"/>
    <mergeCell ref="GV2:GW2"/>
    <mergeCell ref="A3:G3"/>
    <mergeCell ref="GH2:GI2"/>
    <mergeCell ref="GJ2:GK2"/>
    <mergeCell ref="GL2:GM2"/>
    <mergeCell ref="GN2:GO2"/>
    <mergeCell ref="GP2:GQ2"/>
    <mergeCell ref="GR2:GS2"/>
    <mergeCell ref="FV2:FW2"/>
    <mergeCell ref="FX2:FY2"/>
    <mergeCell ref="FZ2:GA2"/>
    <mergeCell ref="GB2:GC2"/>
    <mergeCell ref="GD2:GE2"/>
    <mergeCell ref="GF2:GG2"/>
    <mergeCell ref="FJ2:FK2"/>
    <mergeCell ref="FL2:FM2"/>
    <mergeCell ref="FN2:FO2"/>
    <mergeCell ref="FP2:FQ2"/>
    <mergeCell ref="FR2:FS2"/>
    <mergeCell ref="ET2:EU2"/>
    <mergeCell ref="EV2:EW2"/>
    <mergeCell ref="FT2:FU2"/>
    <mergeCell ref="EX2:EY2"/>
  </mergeCells>
  <conditionalFormatting sqref="D8:D62">
    <cfRule type="expression" dxfId="61" priority="12">
      <formula>MOD(ROW(),2)</formula>
    </cfRule>
  </conditionalFormatting>
  <conditionalFormatting sqref="E8:E62">
    <cfRule type="expression" dxfId="60" priority="11">
      <formula>MOD(ROW(),2)</formula>
    </cfRule>
  </conditionalFormatting>
  <conditionalFormatting sqref="C8">
    <cfRule type="expression" dxfId="59" priority="20">
      <formula>MOD(ROW(XDE1048575),2)=0</formula>
    </cfRule>
  </conditionalFormatting>
  <conditionalFormatting sqref="C8:E62">
    <cfRule type="expression" dxfId="58" priority="112" stopIfTrue="1">
      <formula>MOD(ROW(A2),2)=0</formula>
    </cfRule>
  </conditionalFormatting>
  <conditionalFormatting sqref="C15">
    <cfRule type="expression" dxfId="57" priority="118">
      <formula>MOD(ROW(#REF!),2)=0</formula>
    </cfRule>
  </conditionalFormatting>
  <conditionalFormatting sqref="C16:C62">
    <cfRule type="expression" dxfId="56" priority="199">
      <formula>MOD(ROW(XDF7),2)=0</formula>
    </cfRule>
  </conditionalFormatting>
  <conditionalFormatting sqref="C9:C14">
    <cfRule type="expression" dxfId="55" priority="200">
      <formula>MOD(ROW(XDF1),2)=0</formula>
    </cfRule>
  </conditionalFormatting>
  <conditionalFormatting sqref="F8:J62">
    <cfRule type="expression" dxfId="54" priority="233" stopIfTrue="1">
      <formula>MOD(ROW(D1),2)=0</formula>
    </cfRule>
  </conditionalFormatting>
  <hyperlinks>
    <hyperlink ref="J2" r:id="rId1" xr:uid="{00000000-0004-0000-0E00-000000000000}"/>
    <hyperlink ref="J3" r:id="rId2" xr:uid="{00000000-0004-0000-0E00-000001000000}"/>
  </hyperlinks>
  <pageMargins left="0.75" right="0.75" top="1" bottom="1" header="0.5" footer="0.5"/>
  <pageSetup paperSize="9" scale="70" orientation="portrait" r:id="rId3"/>
  <headerFooter alignWithMargins="0"/>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5"/>
  <dimension ref="A1:HR85"/>
  <sheetViews>
    <sheetView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9.6328125" style="6" customWidth="1"/>
    <col min="9" max="10" width="16.1796875" style="6" customWidth="1"/>
    <col min="11" max="11" width="0" style="6" hidden="1" customWidth="1"/>
    <col min="12" max="16384" width="9.1796875" style="6"/>
  </cols>
  <sheetData>
    <row r="1" spans="1:226" s="54" customFormat="1" ht="16.5" customHeight="1" x14ac:dyDescent="0.3">
      <c r="A1" s="302" t="s">
        <v>1160</v>
      </c>
      <c r="B1" s="271"/>
      <c r="C1" s="271"/>
      <c r="D1" s="271"/>
      <c r="E1" s="271"/>
      <c r="F1" s="271"/>
      <c r="G1" s="271"/>
      <c r="H1" s="271"/>
      <c r="I1" s="271"/>
      <c r="J1" s="271"/>
    </row>
    <row r="2" spans="1:226" s="67" customFormat="1" ht="16.5" customHeight="1" x14ac:dyDescent="0.25">
      <c r="A2" s="296"/>
      <c r="B2" s="297"/>
      <c r="C2" s="296"/>
      <c r="D2" s="297"/>
      <c r="E2" s="190"/>
      <c r="F2" s="66"/>
      <c r="G2" s="63"/>
      <c r="H2" s="63"/>
      <c r="I2" s="64"/>
      <c r="J2" s="63" t="s">
        <v>786</v>
      </c>
      <c r="K2" s="63"/>
      <c r="L2" s="64"/>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c r="GK2" s="296"/>
      <c r="GL2" s="297"/>
      <c r="GM2" s="296"/>
      <c r="GN2" s="297"/>
      <c r="GO2" s="296"/>
      <c r="GP2" s="297"/>
      <c r="GQ2" s="296"/>
      <c r="GR2" s="297"/>
      <c r="GS2" s="296"/>
      <c r="GT2" s="297"/>
      <c r="GU2" s="296"/>
      <c r="GV2" s="297"/>
      <c r="GW2" s="296"/>
      <c r="GX2" s="297"/>
      <c r="GY2" s="296"/>
      <c r="GZ2" s="297"/>
      <c r="HA2" s="296"/>
      <c r="HB2" s="297"/>
      <c r="HC2" s="296"/>
      <c r="HD2" s="297"/>
      <c r="HE2" s="296"/>
      <c r="HF2" s="297"/>
      <c r="HG2" s="296"/>
      <c r="HH2" s="297"/>
      <c r="HI2" s="296"/>
      <c r="HJ2" s="297"/>
      <c r="HK2" s="296"/>
      <c r="HL2" s="297"/>
      <c r="HM2" s="296"/>
      <c r="HN2" s="297"/>
      <c r="HO2" s="296"/>
      <c r="HP2" s="297"/>
      <c r="HQ2" s="296"/>
      <c r="HR2" s="297"/>
    </row>
    <row r="3" spans="1:226" s="55" customFormat="1" ht="15.5" x14ac:dyDescent="0.35">
      <c r="A3" s="298" t="s">
        <v>1136</v>
      </c>
      <c r="B3" s="271"/>
      <c r="C3" s="271"/>
      <c r="D3" s="271"/>
      <c r="E3" s="271"/>
      <c r="F3" s="271"/>
      <c r="G3" s="271"/>
      <c r="H3" s="113"/>
      <c r="I3" s="63"/>
      <c r="J3" s="65" t="s">
        <v>789</v>
      </c>
    </row>
    <row r="4" spans="1:226" ht="8.25" customHeight="1" thickBot="1" x14ac:dyDescent="0.25">
      <c r="B4" s="14"/>
      <c r="C4" s="14"/>
      <c r="D4" s="14"/>
      <c r="E4" s="14"/>
      <c r="F4" s="57"/>
      <c r="G4" s="14"/>
      <c r="H4" s="14"/>
    </row>
    <row r="5" spans="1:226" s="17" customFormat="1" ht="19.5" customHeight="1" thickBot="1" x14ac:dyDescent="0.3">
      <c r="A5" s="312" t="s">
        <v>395</v>
      </c>
      <c r="B5" s="303" t="s">
        <v>787</v>
      </c>
      <c r="C5" s="307" t="s">
        <v>778</v>
      </c>
      <c r="D5" s="308"/>
      <c r="E5" s="309"/>
      <c r="F5" s="306" t="s">
        <v>782</v>
      </c>
      <c r="G5" s="306"/>
      <c r="H5" s="306"/>
      <c r="I5" s="306" t="s">
        <v>781</v>
      </c>
      <c r="J5" s="303"/>
    </row>
    <row r="6" spans="1:226" s="7" customFormat="1" ht="52.25" customHeight="1" x14ac:dyDescent="0.25">
      <c r="A6" s="313"/>
      <c r="B6" s="304"/>
      <c r="C6" s="315" t="s">
        <v>779</v>
      </c>
      <c r="D6" s="299" t="s">
        <v>1157</v>
      </c>
      <c r="E6" s="310" t="s">
        <v>788</v>
      </c>
      <c r="F6" s="317" t="s">
        <v>1282</v>
      </c>
      <c r="G6" s="318"/>
      <c r="H6" s="143" t="s">
        <v>1283</v>
      </c>
      <c r="I6" s="319" t="s">
        <v>1284</v>
      </c>
      <c r="J6" s="320"/>
    </row>
    <row r="7" spans="1:226" ht="55.25" customHeight="1" thickBot="1" x14ac:dyDescent="0.25">
      <c r="A7" s="314"/>
      <c r="B7" s="305"/>
      <c r="C7" s="316"/>
      <c r="D7" s="300"/>
      <c r="E7" s="311"/>
      <c r="F7" s="49" t="s">
        <v>780</v>
      </c>
      <c r="G7" s="50" t="s">
        <v>783</v>
      </c>
      <c r="H7" s="144" t="s">
        <v>1169</v>
      </c>
      <c r="I7" s="145" t="s">
        <v>784</v>
      </c>
      <c r="J7" s="50" t="s">
        <v>785</v>
      </c>
    </row>
    <row r="8" spans="1:226" ht="14.5" x14ac:dyDescent="0.35">
      <c r="A8" s="47" t="s">
        <v>612</v>
      </c>
      <c r="B8" s="48">
        <v>600</v>
      </c>
      <c r="C8" s="91">
        <v>0.28099910680144979</v>
      </c>
      <c r="D8" s="87">
        <v>0.22997155029681215</v>
      </c>
      <c r="E8" s="87">
        <v>0.18144227936143015</v>
      </c>
      <c r="F8" s="141">
        <v>22147.956094978963</v>
      </c>
      <c r="G8" s="141">
        <v>22688.224059478958</v>
      </c>
      <c r="H8" s="141">
        <v>26620.264924978968</v>
      </c>
      <c r="I8" s="141">
        <v>24100.102576978956</v>
      </c>
      <c r="J8" s="141">
        <v>29870.84997422896</v>
      </c>
      <c r="K8" s="6">
        <v>13168</v>
      </c>
    </row>
    <row r="9" spans="1:226" ht="14.5" x14ac:dyDescent="0.35">
      <c r="A9" s="30" t="s">
        <v>613</v>
      </c>
      <c r="B9" s="42">
        <f t="shared" ref="B9:B33" si="0">B8+100</f>
        <v>700</v>
      </c>
      <c r="C9" s="92">
        <v>0.36312282006501884</v>
      </c>
      <c r="D9" s="88">
        <v>0.29718214705041152</v>
      </c>
      <c r="E9" s="88">
        <v>0.23446989889295813</v>
      </c>
      <c r="F9" s="141">
        <v>24467.369176310673</v>
      </c>
      <c r="G9" s="141">
        <v>25097.68180156067</v>
      </c>
      <c r="H9" s="141">
        <v>29685.062811310672</v>
      </c>
      <c r="I9" s="141">
        <v>26744.873405310667</v>
      </c>
      <c r="J9" s="141">
        <v>33477.412035435671</v>
      </c>
      <c r="K9" s="6">
        <v>14547</v>
      </c>
    </row>
    <row r="10" spans="1:226" ht="14.5" x14ac:dyDescent="0.35">
      <c r="A10" s="47" t="s">
        <v>614</v>
      </c>
      <c r="B10" s="41">
        <f t="shared" si="0"/>
        <v>800</v>
      </c>
      <c r="C10" s="92">
        <v>0.45156374204117006</v>
      </c>
      <c r="D10" s="88">
        <v>0.36956278970813389</v>
      </c>
      <c r="E10" s="88">
        <v>0.29157656608075749</v>
      </c>
      <c r="F10" s="141">
        <v>26738.005622864559</v>
      </c>
      <c r="G10" s="141">
        <v>27458.362908864561</v>
      </c>
      <c r="H10" s="141">
        <v>32701.084062864571</v>
      </c>
      <c r="I10" s="141">
        <v>29340.867598864566</v>
      </c>
      <c r="J10" s="141">
        <v>37035.197461864562</v>
      </c>
      <c r="K10" s="6">
        <v>15897</v>
      </c>
    </row>
    <row r="11" spans="1:226" ht="14.5" x14ac:dyDescent="0.35">
      <c r="A11" s="30" t="s">
        <v>615</v>
      </c>
      <c r="B11" s="42">
        <f t="shared" si="0"/>
        <v>900</v>
      </c>
      <c r="C11" s="92">
        <v>0.53368745530473916</v>
      </c>
      <c r="D11" s="88">
        <v>0.4367733864617333</v>
      </c>
      <c r="E11" s="88">
        <v>0.34460418561228551</v>
      </c>
      <c r="F11" s="141">
        <v>29114.605103590966</v>
      </c>
      <c r="G11" s="141">
        <v>29925.007050340962</v>
      </c>
      <c r="H11" s="141">
        <v>35823.068348590969</v>
      </c>
      <c r="I11" s="141">
        <v>32042.824826590971</v>
      </c>
      <c r="J11" s="141">
        <v>40698.945922465966</v>
      </c>
      <c r="K11" s="6">
        <v>17310</v>
      </c>
    </row>
    <row r="12" spans="1:226" ht="14.5" x14ac:dyDescent="0.35">
      <c r="A12" s="47" t="s">
        <v>616</v>
      </c>
      <c r="B12" s="41">
        <f t="shared" si="0"/>
        <v>1000</v>
      </c>
      <c r="C12" s="92">
        <v>0.61581116856830809</v>
      </c>
      <c r="D12" s="88">
        <v>0.50398398321533255</v>
      </c>
      <c r="E12" s="88">
        <v>0.39763180514381341</v>
      </c>
      <c r="F12" s="141">
        <v>31333.10100952028</v>
      </c>
      <c r="G12" s="141">
        <v>32233.547617020282</v>
      </c>
      <c r="H12" s="141">
        <v>38786.949059520281</v>
      </c>
      <c r="I12" s="141">
        <v>34586.678479520284</v>
      </c>
      <c r="J12" s="141">
        <v>44204.590808270281</v>
      </c>
      <c r="K12" s="6">
        <v>18629</v>
      </c>
    </row>
    <row r="13" spans="1:226" ht="14.5" x14ac:dyDescent="0.35">
      <c r="A13" s="30" t="s">
        <v>617</v>
      </c>
      <c r="B13" s="42">
        <f t="shared" si="0"/>
        <v>1100</v>
      </c>
      <c r="C13" s="92">
        <v>0.70425209054445936</v>
      </c>
      <c r="D13" s="88">
        <v>0.57636462587305504</v>
      </c>
      <c r="E13" s="88">
        <v>0.4547384723316128</v>
      </c>
      <c r="F13" s="141">
        <v>33597.009644380669</v>
      </c>
      <c r="G13" s="141">
        <v>34587.500912630669</v>
      </c>
      <c r="H13" s="141">
        <v>41796.242499380671</v>
      </c>
      <c r="I13" s="141">
        <v>37175.944861380674</v>
      </c>
      <c r="J13" s="141">
        <v>47755.648423005674</v>
      </c>
      <c r="K13" s="6">
        <v>19975</v>
      </c>
    </row>
    <row r="14" spans="1:226" ht="14.5" x14ac:dyDescent="0.35">
      <c r="A14" s="47" t="s">
        <v>618</v>
      </c>
      <c r="B14" s="41">
        <f t="shared" si="0"/>
        <v>1200</v>
      </c>
      <c r="C14" s="92">
        <v>0.7863758038080283</v>
      </c>
      <c r="D14" s="88">
        <v>0.64357522262665434</v>
      </c>
      <c r="E14" s="88">
        <v>0.5077660918631407</v>
      </c>
      <c r="F14" s="141">
        <v>35997.156466034299</v>
      </c>
      <c r="G14" s="141">
        <v>37077.692395034304</v>
      </c>
      <c r="H14" s="141">
        <v>44941.774126034303</v>
      </c>
      <c r="I14" s="141">
        <v>39901.449430034307</v>
      </c>
      <c r="J14" s="141">
        <v>51442.944224534302</v>
      </c>
      <c r="K14" s="6">
        <v>21402</v>
      </c>
    </row>
    <row r="15" spans="1:226" ht="14.5" x14ac:dyDescent="0.35">
      <c r="A15" s="30" t="s">
        <v>619</v>
      </c>
      <c r="B15" s="42">
        <f t="shared" si="0"/>
        <v>1300</v>
      </c>
      <c r="C15" s="92">
        <v>0.86849951707159734</v>
      </c>
      <c r="D15" s="88">
        <v>0.71078581938025365</v>
      </c>
      <c r="E15" s="88">
        <v>0.56079371139466871</v>
      </c>
      <c r="F15" s="141">
        <v>38254.337289201212</v>
      </c>
      <c r="G15" s="141">
        <v>39424.917878951208</v>
      </c>
      <c r="H15" s="141">
        <v>47944.33975420121</v>
      </c>
      <c r="I15" s="141">
        <v>42483.988000201214</v>
      </c>
      <c r="J15" s="141">
        <v>54987.274027576204</v>
      </c>
      <c r="K15" s="6">
        <v>22744</v>
      </c>
    </row>
    <row r="16" spans="1:226" ht="14.5" x14ac:dyDescent="0.35">
      <c r="A16" s="47" t="s">
        <v>620</v>
      </c>
      <c r="B16" s="41">
        <f t="shared" si="0"/>
        <v>1400</v>
      </c>
      <c r="C16" s="92">
        <v>0.9569404390477485</v>
      </c>
      <c r="D16" s="88">
        <v>0.78316646203797602</v>
      </c>
      <c r="E16" s="88">
        <v>0.61790037858246805</v>
      </c>
      <c r="F16" s="141">
        <v>40718.398321943001</v>
      </c>
      <c r="G16" s="141">
        <v>41979.023572443009</v>
      </c>
      <c r="H16" s="141">
        <v>51153.785591943015</v>
      </c>
      <c r="I16" s="141">
        <v>45273.406779943005</v>
      </c>
      <c r="J16" s="141">
        <v>58738.484040193012</v>
      </c>
      <c r="K16" s="6">
        <v>24209</v>
      </c>
    </row>
    <row r="17" spans="1:11" ht="14.5" x14ac:dyDescent="0.35">
      <c r="A17" s="30" t="s">
        <v>621</v>
      </c>
      <c r="B17" s="42">
        <f t="shared" si="0"/>
        <v>1500</v>
      </c>
      <c r="C17" s="92">
        <v>1.0390641523113175</v>
      </c>
      <c r="D17" s="88">
        <v>0.85037705879157532</v>
      </c>
      <c r="E17" s="88">
        <v>0.67092799811399606</v>
      </c>
      <c r="F17" s="141">
        <v>43251.419424543128</v>
      </c>
      <c r="G17" s="141">
        <v>44602.089335793127</v>
      </c>
      <c r="H17" s="141">
        <v>54432.191499543129</v>
      </c>
      <c r="I17" s="141">
        <v>48131.785629543141</v>
      </c>
      <c r="J17" s="141">
        <v>62558.654122668122</v>
      </c>
      <c r="K17" s="6">
        <v>25715</v>
      </c>
    </row>
    <row r="18" spans="1:11" ht="14.5" x14ac:dyDescent="0.35">
      <c r="A18" s="47" t="s">
        <v>622</v>
      </c>
      <c r="B18" s="41">
        <f t="shared" si="0"/>
        <v>1600</v>
      </c>
      <c r="C18" s="92">
        <v>1.1211878655748866</v>
      </c>
      <c r="D18" s="88">
        <v>0.91758765554517474</v>
      </c>
      <c r="E18" s="88">
        <v>0.72395561764552407</v>
      </c>
      <c r="F18" s="141">
        <v>45654.930152043511</v>
      </c>
      <c r="G18" s="141">
        <v>47095.644724043523</v>
      </c>
      <c r="H18" s="141">
        <v>57581.087032043513</v>
      </c>
      <c r="I18" s="141">
        <v>50860.654104043519</v>
      </c>
      <c r="J18" s="141">
        <v>66249.313830043509</v>
      </c>
      <c r="K18" s="6">
        <v>27144</v>
      </c>
    </row>
    <row r="19" spans="1:11" ht="14.5" x14ac:dyDescent="0.35">
      <c r="A19" s="30" t="s">
        <v>623</v>
      </c>
      <c r="B19" s="42">
        <f t="shared" si="0"/>
        <v>1700</v>
      </c>
      <c r="C19" s="92">
        <v>1.2096287875510379</v>
      </c>
      <c r="D19" s="88">
        <v>0.98996829820289711</v>
      </c>
      <c r="E19" s="88">
        <v>0.78106228483332341</v>
      </c>
      <c r="F19" s="141">
        <v>48039.93939738677</v>
      </c>
      <c r="G19" s="141">
        <v>49570.69863013678</v>
      </c>
      <c r="H19" s="141">
        <v>60711.481082386781</v>
      </c>
      <c r="I19" s="141">
        <v>53571.021096386779</v>
      </c>
      <c r="J19" s="141">
        <v>69921.47205526178</v>
      </c>
      <c r="K19" s="6">
        <v>28562</v>
      </c>
    </row>
    <row r="20" spans="1:11" ht="14.5" x14ac:dyDescent="0.35">
      <c r="A20" s="47" t="s">
        <v>624</v>
      </c>
      <c r="B20" s="41">
        <f t="shared" si="0"/>
        <v>1800</v>
      </c>
      <c r="C20" s="92">
        <v>1.2917525008146069</v>
      </c>
      <c r="D20" s="88">
        <v>1.0571788949564966</v>
      </c>
      <c r="E20" s="88">
        <v>0.83408990436485142</v>
      </c>
      <c r="F20" s="141">
        <v>50369.444196258715</v>
      </c>
      <c r="G20" s="141">
        <v>51990.248089758723</v>
      </c>
      <c r="H20" s="141">
        <v>63786.370686258728</v>
      </c>
      <c r="I20" s="141">
        <v>56225.883642258726</v>
      </c>
      <c r="J20" s="141">
        <v>73538.125834008722</v>
      </c>
      <c r="K20" s="6">
        <v>29947</v>
      </c>
    </row>
    <row r="21" spans="1:11" ht="14.5" x14ac:dyDescent="0.35">
      <c r="A21" s="30" t="s">
        <v>625</v>
      </c>
      <c r="B21" s="42">
        <f t="shared" si="0"/>
        <v>1900</v>
      </c>
      <c r="C21" s="92">
        <v>1.373876214078176</v>
      </c>
      <c r="D21" s="88">
        <v>1.1243894917100958</v>
      </c>
      <c r="E21" s="88">
        <v>0.88711752389637943</v>
      </c>
      <c r="F21" s="141">
        <v>52737.633912368263</v>
      </c>
      <c r="G21" s="141">
        <v>54448.482466618261</v>
      </c>
      <c r="H21" s="141">
        <v>66899.945207368262</v>
      </c>
      <c r="I21" s="141">
        <v>58919.431105368269</v>
      </c>
      <c r="J21" s="141">
        <v>77193.46452999326</v>
      </c>
      <c r="K21" s="6">
        <v>31355</v>
      </c>
    </row>
    <row r="22" spans="1:11" ht="14.5" x14ac:dyDescent="0.35">
      <c r="A22" s="47" t="s">
        <v>626</v>
      </c>
      <c r="B22" s="41">
        <f t="shared" si="0"/>
        <v>2000</v>
      </c>
      <c r="C22" s="92">
        <v>1.4623171360543272</v>
      </c>
      <c r="D22" s="88">
        <v>1.1967701343678183</v>
      </c>
      <c r="E22" s="88">
        <v>0.94422419108417877</v>
      </c>
      <c r="F22" s="141">
        <v>55127.68901648165</v>
      </c>
      <c r="G22" s="141">
        <v>56928.582231481654</v>
      </c>
      <c r="H22" s="141">
        <v>70035.385116481659</v>
      </c>
      <c r="I22" s="141">
        <v>61634.843956481644</v>
      </c>
      <c r="J22" s="141">
        <v>80870.668613981659</v>
      </c>
      <c r="K22" s="6">
        <v>32776</v>
      </c>
    </row>
    <row r="23" spans="1:11" ht="14.5" x14ac:dyDescent="0.35">
      <c r="A23" s="30" t="s">
        <v>627</v>
      </c>
      <c r="B23" s="42">
        <f t="shared" si="0"/>
        <v>2100</v>
      </c>
      <c r="C23" s="92">
        <v>1.5444408493178965</v>
      </c>
      <c r="D23" s="88">
        <v>1.263980731121418</v>
      </c>
      <c r="E23" s="88">
        <v>0.99725181061570689</v>
      </c>
      <c r="F23" s="141">
        <v>58316.671759197336</v>
      </c>
      <c r="G23" s="141">
        <v>60207.60963494733</v>
      </c>
      <c r="H23" s="141">
        <v>73969.752664197324</v>
      </c>
      <c r="I23" s="141">
        <v>65149.184446197338</v>
      </c>
      <c r="J23" s="141">
        <v>85346.800336572327</v>
      </c>
      <c r="K23" s="6">
        <v>34672</v>
      </c>
    </row>
    <row r="24" spans="1:11" ht="14.5" x14ac:dyDescent="0.35">
      <c r="A24" s="47" t="s">
        <v>628</v>
      </c>
      <c r="B24" s="41">
        <f t="shared" si="0"/>
        <v>2200</v>
      </c>
      <c r="C24" s="92">
        <v>1.6265645625814651</v>
      </c>
      <c r="D24" s="88">
        <v>1.3311913278750169</v>
      </c>
      <c r="E24" s="88">
        <v>1.0502794301472347</v>
      </c>
      <c r="F24" s="141">
        <v>60570.488676517489</v>
      </c>
      <c r="G24" s="141">
        <v>62551.471213017488</v>
      </c>
      <c r="H24" s="141">
        <v>76968.954386517493</v>
      </c>
      <c r="I24" s="141">
        <v>67728.359110517486</v>
      </c>
      <c r="J24" s="141">
        <v>88887.766233767485</v>
      </c>
      <c r="K24" s="6">
        <v>36012</v>
      </c>
    </row>
    <row r="25" spans="1:11" ht="14.5" x14ac:dyDescent="0.35">
      <c r="A25" s="30" t="s">
        <v>629</v>
      </c>
      <c r="B25" s="42">
        <f t="shared" si="0"/>
        <v>2300</v>
      </c>
      <c r="C25" s="92">
        <v>1.7150054845576166</v>
      </c>
      <c r="D25" s="88">
        <v>1.4035719705327394</v>
      </c>
      <c r="E25" s="88">
        <v>1.1073860973350342</v>
      </c>
      <c r="F25" s="141">
        <v>62861.308558151868</v>
      </c>
      <c r="G25" s="141">
        <v>64932.335755401866</v>
      </c>
      <c r="H25" s="141">
        <v>80005.159073151852</v>
      </c>
      <c r="I25" s="141">
        <v>70344.536739151852</v>
      </c>
      <c r="J25" s="141">
        <v>92465.735095276876</v>
      </c>
      <c r="K25" s="6">
        <v>37374</v>
      </c>
    </row>
    <row r="26" spans="1:11" ht="14.5" x14ac:dyDescent="0.35">
      <c r="A26" s="47" t="s">
        <v>630</v>
      </c>
      <c r="B26" s="41">
        <f t="shared" si="0"/>
        <v>2400</v>
      </c>
      <c r="C26" s="92">
        <v>1.7971291978211854</v>
      </c>
      <c r="D26" s="88">
        <v>1.4707825672863386</v>
      </c>
      <c r="E26" s="88">
        <v>1.160413716866562</v>
      </c>
      <c r="F26" s="141">
        <v>65404.421378292194</v>
      </c>
      <c r="G26" s="141">
        <v>67565.493236292212</v>
      </c>
      <c r="H26" s="141">
        <v>83293.656698292209</v>
      </c>
      <c r="I26" s="141">
        <v>73213.007306292187</v>
      </c>
      <c r="J26" s="141">
        <v>96295.996895292192</v>
      </c>
      <c r="K26" s="6">
        <v>38886</v>
      </c>
    </row>
    <row r="27" spans="1:11" ht="14.5" x14ac:dyDescent="0.35">
      <c r="A27" s="30" t="s">
        <v>631</v>
      </c>
      <c r="B27" s="42">
        <f t="shared" si="0"/>
        <v>2500</v>
      </c>
      <c r="C27" s="92">
        <v>1.8792529110847545</v>
      </c>
      <c r="D27" s="88">
        <v>1.537993164039938</v>
      </c>
      <c r="E27" s="88">
        <v>1.21344133639809</v>
      </c>
      <c r="F27" s="141">
        <v>67691.877354079828</v>
      </c>
      <c r="G27" s="141">
        <v>69942.993872829829</v>
      </c>
      <c r="H27" s="141">
        <v>86326.497479079815</v>
      </c>
      <c r="I27" s="141">
        <v>75825.821029079831</v>
      </c>
      <c r="J27" s="141">
        <v>99870.60185095483</v>
      </c>
      <c r="K27" s="6">
        <v>40246</v>
      </c>
    </row>
    <row r="28" spans="1:11" ht="14.5" x14ac:dyDescent="0.35">
      <c r="A28" s="47" t="s">
        <v>632</v>
      </c>
      <c r="B28" s="41">
        <f t="shared" si="0"/>
        <v>2600</v>
      </c>
      <c r="C28" s="92">
        <v>1.9676938330609057</v>
      </c>
      <c r="D28" s="88">
        <v>1.6103738066976605</v>
      </c>
      <c r="E28" s="88">
        <v>1.2705480035858894</v>
      </c>
      <c r="F28" s="141">
        <v>70071.840740652973</v>
      </c>
      <c r="G28" s="141">
        <v>72413.001920153009</v>
      </c>
      <c r="H28" s="141">
        <v>89451.845670652969</v>
      </c>
      <c r="I28" s="141">
        <v>78531.142162652963</v>
      </c>
      <c r="J28" s="141">
        <v>103537.71421740294</v>
      </c>
      <c r="K28" s="6">
        <v>41661</v>
      </c>
    </row>
    <row r="29" spans="1:11" ht="14.5" x14ac:dyDescent="0.35">
      <c r="A29" s="30" t="s">
        <v>633</v>
      </c>
      <c r="B29" s="42">
        <f t="shared" si="0"/>
        <v>2700</v>
      </c>
      <c r="C29" s="92">
        <v>2.049817546324475</v>
      </c>
      <c r="D29" s="88">
        <v>1.6775844034512601</v>
      </c>
      <c r="E29" s="88">
        <v>1.3235756231174174</v>
      </c>
      <c r="F29" s="141">
        <v>73156.542402119521</v>
      </c>
      <c r="G29" s="141">
        <v>75587.748242369518</v>
      </c>
      <c r="H29" s="141">
        <v>93281.932137119526</v>
      </c>
      <c r="I29" s="141">
        <v>81941.201571119527</v>
      </c>
      <c r="J29" s="141">
        <v>107909.56485874453</v>
      </c>
      <c r="K29" s="6">
        <v>43495</v>
      </c>
    </row>
    <row r="30" spans="1:11" ht="14.5" x14ac:dyDescent="0.35">
      <c r="A30" s="47" t="s">
        <v>634</v>
      </c>
      <c r="B30" s="41">
        <f t="shared" si="0"/>
        <v>2800</v>
      </c>
      <c r="C30" s="92">
        <v>2.1319412595880438</v>
      </c>
      <c r="D30" s="88">
        <v>1.7447950002048593</v>
      </c>
      <c r="E30" s="88">
        <v>1.3766032426489454</v>
      </c>
      <c r="F30" s="141">
        <v>75578.554611776999</v>
      </c>
      <c r="G30" s="141">
        <v>78099.805112777001</v>
      </c>
      <c r="H30" s="141">
        <v>96449.329151777012</v>
      </c>
      <c r="I30" s="141">
        <v>84688.571527776992</v>
      </c>
      <c r="J30" s="141">
        <v>111618.72604827701</v>
      </c>
      <c r="K30" s="6">
        <v>44935</v>
      </c>
    </row>
    <row r="31" spans="1:11" ht="14.5" x14ac:dyDescent="0.35">
      <c r="A31" s="30" t="s">
        <v>635</v>
      </c>
      <c r="B31" s="42">
        <f t="shared" si="0"/>
        <v>2900</v>
      </c>
      <c r="C31" s="92">
        <v>2.2203821815641946</v>
      </c>
      <c r="D31" s="88">
        <v>1.8171756428625814</v>
      </c>
      <c r="E31" s="88">
        <v>1.4337099098367445</v>
      </c>
      <c r="F31" s="141">
        <v>78014.022444821472</v>
      </c>
      <c r="G31" s="141">
        <v>80625.317606571465</v>
      </c>
      <c r="H31" s="141">
        <v>99630.18178982145</v>
      </c>
      <c r="I31" s="141">
        <v>87449.397107821467</v>
      </c>
      <c r="J31" s="141">
        <v>115341.34286119648</v>
      </c>
      <c r="K31" s="6">
        <v>46383</v>
      </c>
    </row>
    <row r="32" spans="1:11" ht="14.5" x14ac:dyDescent="0.35">
      <c r="A32" s="47" t="s">
        <v>636</v>
      </c>
      <c r="B32" s="41">
        <f t="shared" si="0"/>
        <v>3000</v>
      </c>
      <c r="C32" s="92">
        <v>2.3025058948277639</v>
      </c>
      <c r="D32" s="88">
        <v>1.8843862396161808</v>
      </c>
      <c r="E32" s="88">
        <v>1.4867375293682725</v>
      </c>
      <c r="F32" s="141">
        <v>80481.447383410021</v>
      </c>
      <c r="G32" s="141">
        <v>83182.787205910034</v>
      </c>
      <c r="H32" s="141">
        <v>102842.99153341002</v>
      </c>
      <c r="I32" s="141">
        <v>90242.179793410018</v>
      </c>
      <c r="J32" s="141">
        <v>119095.91677966002</v>
      </c>
      <c r="K32" s="6">
        <v>47850</v>
      </c>
    </row>
    <row r="33" spans="1:11" ht="14.5" x14ac:dyDescent="0.35">
      <c r="A33" s="30" t="s">
        <v>637</v>
      </c>
      <c r="B33" s="42">
        <f t="shared" si="0"/>
        <v>3100</v>
      </c>
      <c r="C33" s="92">
        <v>2.3849061465865904</v>
      </c>
      <c r="D33" s="88">
        <v>1.9518231573257256</v>
      </c>
      <c r="E33" s="89">
        <v>1.539943710943936</v>
      </c>
      <c r="F33" s="141">
        <v>88141.060996451808</v>
      </c>
      <c r="G33" s="141">
        <v>90932.445479701812</v>
      </c>
      <c r="H33" s="141">
        <v>111247.98995145182</v>
      </c>
      <c r="I33" s="141">
        <v>98227.151153451821</v>
      </c>
      <c r="J33" s="141">
        <v>128042.67937257681</v>
      </c>
      <c r="K33" s="6">
        <v>52404</v>
      </c>
    </row>
    <row r="34" spans="1:11" ht="14.5" x14ac:dyDescent="0.35">
      <c r="A34" s="47" t="s">
        <v>638</v>
      </c>
      <c r="B34" s="41">
        <v>3200</v>
      </c>
      <c r="C34" s="92">
        <v>2.3308166531259245</v>
      </c>
      <c r="D34" s="88">
        <v>1.907555953748072</v>
      </c>
      <c r="E34" s="89">
        <v>1.5050179024788475</v>
      </c>
      <c r="F34" s="141">
        <v>91644.568935838295</v>
      </c>
      <c r="G34" s="141">
        <v>94525.998079838289</v>
      </c>
      <c r="H34" s="141">
        <v>115496.88269583829</v>
      </c>
      <c r="I34" s="141">
        <v>102056.01683983828</v>
      </c>
      <c r="J34" s="141">
        <v>132833.33629183826</v>
      </c>
      <c r="K34" s="6">
        <v>54487</v>
      </c>
    </row>
    <row r="35" spans="1:11" ht="14.5" x14ac:dyDescent="0.35">
      <c r="A35" s="30" t="s">
        <v>639</v>
      </c>
      <c r="B35" s="42">
        <v>3300</v>
      </c>
      <c r="C35" s="92">
        <v>2.4192575751020757</v>
      </c>
      <c r="D35" s="88">
        <v>1.9799365964057942</v>
      </c>
      <c r="E35" s="88">
        <v>1.5621245696666468</v>
      </c>
      <c r="F35" s="141">
        <v>95146.394922301406</v>
      </c>
      <c r="G35" s="141">
        <v>98117.868727051406</v>
      </c>
      <c r="H35" s="141">
        <v>119744.09348730139</v>
      </c>
      <c r="I35" s="141">
        <v>105883.20057330141</v>
      </c>
      <c r="J35" s="141">
        <v>137622.31125817637</v>
      </c>
      <c r="K35" s="6">
        <v>56569</v>
      </c>
    </row>
    <row r="36" spans="1:11" ht="14.5" x14ac:dyDescent="0.35">
      <c r="A36" s="47" t="s">
        <v>640</v>
      </c>
      <c r="B36" s="41">
        <v>3400</v>
      </c>
      <c r="C36" s="92">
        <v>2.5013812883656446</v>
      </c>
      <c r="D36" s="88">
        <v>2.0471471931593936</v>
      </c>
      <c r="E36" s="88">
        <v>1.6151521891981746</v>
      </c>
      <c r="F36" s="141">
        <v>98648.220908764517</v>
      </c>
      <c r="G36" s="141">
        <v>101709.73937426451</v>
      </c>
      <c r="H36" s="141">
        <v>123991.30427876454</v>
      </c>
      <c r="I36" s="141">
        <v>109710.38430676452</v>
      </c>
      <c r="J36" s="141">
        <v>142411.28622451451</v>
      </c>
      <c r="K36" s="6">
        <v>58651</v>
      </c>
    </row>
    <row r="37" spans="1:11" ht="14.5" x14ac:dyDescent="0.35">
      <c r="A37" s="30" t="s">
        <v>641</v>
      </c>
      <c r="B37" s="42">
        <v>3500</v>
      </c>
      <c r="C37" s="92">
        <v>2.5835050016292138</v>
      </c>
      <c r="D37" s="88">
        <v>2.1143577899129933</v>
      </c>
      <c r="E37" s="88">
        <v>1.6681798087297028</v>
      </c>
      <c r="F37" s="141">
        <v>102150.04689522764</v>
      </c>
      <c r="G37" s="141">
        <v>105301.61002147764</v>
      </c>
      <c r="H37" s="141">
        <v>128238.51507022763</v>
      </c>
      <c r="I37" s="141">
        <v>113537.56804022763</v>
      </c>
      <c r="J37" s="141">
        <v>147200.26119085262</v>
      </c>
      <c r="K37" s="6">
        <v>60733</v>
      </c>
    </row>
    <row r="38" spans="1:11" ht="14.5" x14ac:dyDescent="0.35">
      <c r="A38" s="47" t="s">
        <v>642</v>
      </c>
      <c r="B38" s="41">
        <v>3600</v>
      </c>
      <c r="C38" s="92">
        <v>2.6656287148927831</v>
      </c>
      <c r="D38" s="88">
        <v>2.1815683866665925</v>
      </c>
      <c r="E38" s="88">
        <v>1.7212074282612309</v>
      </c>
      <c r="F38" s="141">
        <v>105653.55483461411</v>
      </c>
      <c r="G38" s="141">
        <v>108895.16262161409</v>
      </c>
      <c r="H38" s="141">
        <v>132487.40781461413</v>
      </c>
      <c r="I38" s="141">
        <v>117366.43372661412</v>
      </c>
      <c r="J38" s="141">
        <v>151990.91811011411</v>
      </c>
      <c r="K38" s="6">
        <v>62816</v>
      </c>
    </row>
    <row r="39" spans="1:11" ht="14.5" x14ac:dyDescent="0.35">
      <c r="A39" s="30" t="s">
        <v>643</v>
      </c>
      <c r="B39" s="42">
        <v>3700</v>
      </c>
      <c r="C39" s="92">
        <v>2.7477524281563519</v>
      </c>
      <c r="D39" s="88">
        <v>2.2487789834201917</v>
      </c>
      <c r="E39" s="88">
        <v>1.7742350477927589</v>
      </c>
      <c r="F39" s="141">
        <v>109155.38082107724</v>
      </c>
      <c r="G39" s="141">
        <v>112487.03326882722</v>
      </c>
      <c r="H39" s="141">
        <v>136734.61860607722</v>
      </c>
      <c r="I39" s="141">
        <v>121193.61746007722</v>
      </c>
      <c r="J39" s="141">
        <v>156779.89307645225</v>
      </c>
      <c r="K39" s="6">
        <v>64898</v>
      </c>
    </row>
    <row r="40" spans="1:11" ht="14.5" x14ac:dyDescent="0.35">
      <c r="A40" s="47" t="s">
        <v>644</v>
      </c>
      <c r="B40" s="41">
        <v>3800</v>
      </c>
      <c r="C40" s="92">
        <v>2.8361933501325032</v>
      </c>
      <c r="D40" s="88">
        <v>2.3211596260779142</v>
      </c>
      <c r="E40" s="88">
        <v>1.8313417149805582</v>
      </c>
      <c r="F40" s="141">
        <v>112657.20680754029</v>
      </c>
      <c r="G40" s="141">
        <v>116078.90391604033</v>
      </c>
      <c r="H40" s="141">
        <v>140981.82939754031</v>
      </c>
      <c r="I40" s="141">
        <v>125020.80119354033</v>
      </c>
      <c r="J40" s="141">
        <v>161568.8680427903</v>
      </c>
      <c r="K40" s="6">
        <v>66980</v>
      </c>
    </row>
    <row r="41" spans="1:11" ht="14.5" x14ac:dyDescent="0.35">
      <c r="A41" s="30" t="s">
        <v>645</v>
      </c>
      <c r="B41" s="44">
        <v>3900</v>
      </c>
      <c r="C41" s="92">
        <v>2.9246342721086545</v>
      </c>
      <c r="D41" s="88">
        <v>2.3935402687356366</v>
      </c>
      <c r="E41" s="88">
        <v>1.8884483821683575</v>
      </c>
      <c r="F41" s="141">
        <v>116160.71474692677</v>
      </c>
      <c r="G41" s="141">
        <v>119672.45651617678</v>
      </c>
      <c r="H41" s="141">
        <v>145230.72214192679</v>
      </c>
      <c r="I41" s="141">
        <v>128849.66687992676</v>
      </c>
      <c r="J41" s="141">
        <v>166359.52496205177</v>
      </c>
      <c r="K41" s="6">
        <v>69063</v>
      </c>
    </row>
    <row r="42" spans="1:11" ht="14.5" x14ac:dyDescent="0.35">
      <c r="A42" s="47" t="s">
        <v>646</v>
      </c>
      <c r="B42" s="41">
        <v>4000</v>
      </c>
      <c r="C42" s="92">
        <v>3.0067579853722233</v>
      </c>
      <c r="D42" s="88">
        <v>2.4607508654892358</v>
      </c>
      <c r="E42" s="88">
        <v>1.9414760016998853</v>
      </c>
      <c r="F42" s="141">
        <v>119662.54073338989</v>
      </c>
      <c r="G42" s="141">
        <v>123264.32716338984</v>
      </c>
      <c r="H42" s="141">
        <v>149477.93293338991</v>
      </c>
      <c r="I42" s="141">
        <v>132676.85061338986</v>
      </c>
      <c r="J42" s="141">
        <v>171148.49992838991</v>
      </c>
      <c r="K42" s="6">
        <v>71145</v>
      </c>
    </row>
    <row r="43" spans="1:11" ht="14.5" x14ac:dyDescent="0.35">
      <c r="A43" s="30" t="s">
        <v>647</v>
      </c>
      <c r="B43" s="42">
        <v>4100</v>
      </c>
      <c r="C43" s="92">
        <v>3.088881698635793</v>
      </c>
      <c r="D43" s="88">
        <v>2.5279614622428359</v>
      </c>
      <c r="E43" s="88">
        <v>1.9945036212314138</v>
      </c>
      <c r="F43" s="141">
        <v>128045.39410348215</v>
      </c>
      <c r="G43" s="141">
        <v>131737.22519423213</v>
      </c>
      <c r="H43" s="141">
        <v>158606.17110848214</v>
      </c>
      <c r="I43" s="141">
        <v>141385.06173048215</v>
      </c>
      <c r="J43" s="141">
        <v>180818.50227835713</v>
      </c>
      <c r="K43" s="6">
        <v>76129</v>
      </c>
    </row>
    <row r="44" spans="1:11" ht="14.5" x14ac:dyDescent="0.35">
      <c r="A44" s="47" t="s">
        <v>648</v>
      </c>
      <c r="B44" s="41">
        <v>4200</v>
      </c>
      <c r="C44" s="92">
        <v>3.1710054118993614</v>
      </c>
      <c r="D44" s="88">
        <v>2.5951720589964347</v>
      </c>
      <c r="E44" s="88">
        <v>2.0475312407629414</v>
      </c>
      <c r="F44" s="141">
        <v>130516.18294791748</v>
      </c>
      <c r="G44" s="141">
        <v>134298.05869941748</v>
      </c>
      <c r="H44" s="141">
        <v>161822.34475791748</v>
      </c>
      <c r="I44" s="141">
        <v>144181.20832191748</v>
      </c>
      <c r="J44" s="141">
        <v>184576.44010266746</v>
      </c>
      <c r="K44" s="6">
        <v>77598</v>
      </c>
    </row>
    <row r="45" spans="1:11" ht="14.5" x14ac:dyDescent="0.35">
      <c r="A45" s="30" t="s">
        <v>1137</v>
      </c>
      <c r="B45" s="42">
        <v>4300</v>
      </c>
      <c r="C45" s="92">
        <v>3.2531291251629302</v>
      </c>
      <c r="D45" s="88">
        <v>2.6623826557500339</v>
      </c>
      <c r="E45" s="88">
        <v>2.1005588602944694</v>
      </c>
      <c r="F45" s="141">
        <v>133118.16412037591</v>
      </c>
      <c r="G45" s="141">
        <v>136990.08453262586</v>
      </c>
      <c r="H45" s="141">
        <v>165169.71073537593</v>
      </c>
      <c r="I45" s="141">
        <v>147108.54724137587</v>
      </c>
      <c r="J45" s="141">
        <v>188465.57025500087</v>
      </c>
      <c r="K45" s="6">
        <v>79145</v>
      </c>
    </row>
    <row r="46" spans="1:11" ht="14.5" x14ac:dyDescent="0.35">
      <c r="A46" s="47" t="s">
        <v>649</v>
      </c>
      <c r="B46" s="41">
        <v>4400</v>
      </c>
      <c r="C46" s="92">
        <v>3.3415700471390819</v>
      </c>
      <c r="D46" s="88">
        <v>2.7347632984077568</v>
      </c>
      <c r="E46" s="88">
        <v>2.1576655274822687</v>
      </c>
      <c r="F46" s="141">
        <v>135274.42776814042</v>
      </c>
      <c r="G46" s="141">
        <v>139236.39284114042</v>
      </c>
      <c r="H46" s="141">
        <v>168071.35918814046</v>
      </c>
      <c r="I46" s="141">
        <v>149590.16863614041</v>
      </c>
      <c r="J46" s="141">
        <v>191908.98288264038</v>
      </c>
      <c r="K46" s="6">
        <v>80427</v>
      </c>
    </row>
    <row r="47" spans="1:11" ht="14.5" x14ac:dyDescent="0.35">
      <c r="A47" s="30" t="s">
        <v>650</v>
      </c>
      <c r="B47" s="42">
        <v>4500</v>
      </c>
      <c r="C47" s="92">
        <v>3.4300109691152332</v>
      </c>
      <c r="D47" s="88">
        <v>2.8071439410654788</v>
      </c>
      <c r="E47" s="88">
        <v>2.2147721946700685</v>
      </c>
      <c r="F47" s="141">
        <v>137950.41486922724</v>
      </c>
      <c r="G47" s="141">
        <v>142002.42460297723</v>
      </c>
      <c r="H47" s="141">
        <v>171492.73109422726</v>
      </c>
      <c r="I47" s="141">
        <v>152591.51348422724</v>
      </c>
      <c r="J47" s="141">
        <v>195872.11896360223</v>
      </c>
      <c r="K47" s="6">
        <v>82018</v>
      </c>
    </row>
    <row r="48" spans="1:11" ht="14.5" x14ac:dyDescent="0.35">
      <c r="A48" s="47" t="s">
        <v>651</v>
      </c>
      <c r="B48" s="41">
        <v>4600</v>
      </c>
      <c r="C48" s="92">
        <v>3.512134682378802</v>
      </c>
      <c r="D48" s="88">
        <v>2.874354537819078</v>
      </c>
      <c r="E48" s="88">
        <v>2.267799814201596</v>
      </c>
      <c r="F48" s="141">
        <v>140274.87380932909</v>
      </c>
      <c r="G48" s="141">
        <v>144416.92820382907</v>
      </c>
      <c r="H48" s="141">
        <v>174562.57483932906</v>
      </c>
      <c r="I48" s="141">
        <v>155241.33017132909</v>
      </c>
      <c r="J48" s="141">
        <v>199483.7268835791</v>
      </c>
      <c r="K48" s="6">
        <v>83400</v>
      </c>
    </row>
    <row r="49" spans="1:11" ht="14.5" x14ac:dyDescent="0.35">
      <c r="A49" s="30" t="s">
        <v>652</v>
      </c>
      <c r="B49" s="42">
        <v>4700</v>
      </c>
      <c r="C49" s="92">
        <v>3.5942583956423708</v>
      </c>
      <c r="D49" s="88">
        <v>2.9415651345726772</v>
      </c>
      <c r="E49" s="88">
        <v>2.3208274337331241</v>
      </c>
      <c r="F49" s="141">
        <v>143695.96605547029</v>
      </c>
      <c r="G49" s="141">
        <v>147928.06511072026</v>
      </c>
      <c r="H49" s="141">
        <v>178729.05189047029</v>
      </c>
      <c r="I49" s="141">
        <v>158987.78016447028</v>
      </c>
      <c r="J49" s="141">
        <v>204191.96810959527</v>
      </c>
      <c r="K49" s="6">
        <v>85434</v>
      </c>
    </row>
    <row r="50" spans="1:11" ht="14.5" x14ac:dyDescent="0.35">
      <c r="A50" s="47" t="s">
        <v>653</v>
      </c>
      <c r="B50" s="41">
        <v>4800</v>
      </c>
      <c r="C50" s="92">
        <v>3.6763821089059396</v>
      </c>
      <c r="D50" s="88">
        <v>3.0087757313262764</v>
      </c>
      <c r="E50" s="88">
        <v>2.3738550532646516</v>
      </c>
      <c r="F50" s="141">
        <v>146005.28741926176</v>
      </c>
      <c r="G50" s="141">
        <v>150327.43113526175</v>
      </c>
      <c r="H50" s="141">
        <v>181783.75805926175</v>
      </c>
      <c r="I50" s="141">
        <v>161622.45927526176</v>
      </c>
      <c r="J50" s="141">
        <v>207788.43845326174</v>
      </c>
      <c r="K50" s="6">
        <v>86807</v>
      </c>
    </row>
    <row r="51" spans="1:11" ht="14.5" x14ac:dyDescent="0.35">
      <c r="A51" s="30" t="s">
        <v>654</v>
      </c>
      <c r="B51" s="42">
        <v>4900</v>
      </c>
      <c r="C51" s="92">
        <v>3.7585058221695089</v>
      </c>
      <c r="D51" s="88">
        <v>3.075986328079876</v>
      </c>
      <c r="E51" s="88">
        <v>2.4268826727961801</v>
      </c>
      <c r="F51" s="141">
        <v>148612.31445049026</v>
      </c>
      <c r="G51" s="141">
        <v>153024.50282724027</v>
      </c>
      <c r="H51" s="141">
        <v>185136.16989549031</v>
      </c>
      <c r="I51" s="141">
        <v>164554.84405349026</v>
      </c>
      <c r="J51" s="141">
        <v>211682.6144643653</v>
      </c>
      <c r="K51" s="6">
        <v>88357</v>
      </c>
    </row>
    <row r="52" spans="1:11" ht="14.5" x14ac:dyDescent="0.35">
      <c r="A52" s="47" t="s">
        <v>655</v>
      </c>
      <c r="B52" s="41">
        <v>5000</v>
      </c>
      <c r="C52" s="92">
        <v>3.8469467441456597</v>
      </c>
      <c r="D52" s="88">
        <v>3.1483669707375981</v>
      </c>
      <c r="E52" s="88">
        <v>2.483989339983979</v>
      </c>
      <c r="F52" s="141">
        <v>150800.53520379888</v>
      </c>
      <c r="G52" s="141">
        <v>155302.76824129891</v>
      </c>
      <c r="H52" s="141">
        <v>188069.77545379885</v>
      </c>
      <c r="I52" s="141">
        <v>167068.42255379888</v>
      </c>
      <c r="J52" s="141">
        <v>215157.98419754888</v>
      </c>
      <c r="K52" s="6">
        <v>89658</v>
      </c>
    </row>
    <row r="53" spans="1:11" ht="14.5" x14ac:dyDescent="0.35">
      <c r="A53" s="30" t="s">
        <v>656</v>
      </c>
      <c r="B53" s="42">
        <v>5100</v>
      </c>
      <c r="C53" s="92">
        <v>3.9353876661218115</v>
      </c>
      <c r="D53" s="88">
        <v>3.220747613395321</v>
      </c>
      <c r="E53" s="88">
        <v>2.5410960071717787</v>
      </c>
      <c r="F53" s="141">
        <v>153484.93206950257</v>
      </c>
      <c r="G53" s="141">
        <v>158077.20976775256</v>
      </c>
      <c r="H53" s="141">
        <v>191499.55712450258</v>
      </c>
      <c r="I53" s="141">
        <v>170078.17716650257</v>
      </c>
      <c r="J53" s="141">
        <v>219129.53004312757</v>
      </c>
      <c r="K53" s="6">
        <v>91254</v>
      </c>
    </row>
    <row r="54" spans="1:11" ht="14.5" x14ac:dyDescent="0.35">
      <c r="A54" s="47" t="s">
        <v>657</v>
      </c>
      <c r="B54" s="41">
        <v>5200</v>
      </c>
      <c r="C54" s="92">
        <v>4.0175113793853807</v>
      </c>
      <c r="D54" s="88">
        <v>3.2879582101489206</v>
      </c>
      <c r="E54" s="88">
        <v>2.5941236267033068</v>
      </c>
      <c r="F54" s="141">
        <v>155351.89981444689</v>
      </c>
      <c r="G54" s="141">
        <v>160034.22217344688</v>
      </c>
      <c r="H54" s="141">
        <v>194111.90967444688</v>
      </c>
      <c r="I54" s="141">
        <v>172270.5026584469</v>
      </c>
      <c r="J54" s="141">
        <v>222283.64676794692</v>
      </c>
      <c r="K54" s="6">
        <v>92364</v>
      </c>
    </row>
    <row r="55" spans="1:11" ht="14.5" x14ac:dyDescent="0.35">
      <c r="A55" s="30" t="s">
        <v>658</v>
      </c>
      <c r="B55" s="42">
        <v>5300</v>
      </c>
      <c r="C55" s="92">
        <v>4.09963509264895</v>
      </c>
      <c r="D55" s="88">
        <v>3.3551688069025203</v>
      </c>
      <c r="E55" s="88">
        <v>2.6471512462348348</v>
      </c>
      <c r="F55" s="141">
        <v>156009.54340748582</v>
      </c>
      <c r="G55" s="141">
        <v>160781.91042723582</v>
      </c>
      <c r="H55" s="141">
        <v>195514.93807248585</v>
      </c>
      <c r="I55" s="141">
        <v>173253.50399848586</v>
      </c>
      <c r="J55" s="141">
        <v>224228.43934086079</v>
      </c>
      <c r="K55" s="6">
        <v>92755</v>
      </c>
    </row>
    <row r="56" spans="1:11" ht="14.5" x14ac:dyDescent="0.35">
      <c r="A56" s="47" t="s">
        <v>659</v>
      </c>
      <c r="B56" s="41">
        <v>5400</v>
      </c>
      <c r="C56" s="92">
        <v>4.1817588059125193</v>
      </c>
      <c r="D56" s="88">
        <v>3.4223794036561195</v>
      </c>
      <c r="E56" s="88">
        <v>2.7001788657663632</v>
      </c>
      <c r="F56" s="141">
        <v>158320.54672420066</v>
      </c>
      <c r="G56" s="141">
        <v>163182.95840470065</v>
      </c>
      <c r="H56" s="141">
        <v>198571.32619420066</v>
      </c>
      <c r="I56" s="141">
        <v>175889.86506220064</v>
      </c>
      <c r="J56" s="141">
        <v>227826.59163745065</v>
      </c>
      <c r="K56" s="6">
        <v>94129</v>
      </c>
    </row>
    <row r="57" spans="1:11" ht="14.5" x14ac:dyDescent="0.35">
      <c r="A57" s="30" t="s">
        <v>660</v>
      </c>
      <c r="B57" s="42">
        <v>5500</v>
      </c>
      <c r="C57" s="92">
        <v>4.2638825191760876</v>
      </c>
      <c r="D57" s="88">
        <v>3.4895900004097187</v>
      </c>
      <c r="E57" s="88">
        <v>2.7532064852978908</v>
      </c>
      <c r="F57" s="141">
        <v>161030.172883755</v>
      </c>
      <c r="G57" s="141">
        <v>165982.62922500499</v>
      </c>
      <c r="H57" s="141">
        <v>202026.33715875496</v>
      </c>
      <c r="I57" s="141">
        <v>178924.84896875496</v>
      </c>
      <c r="J57" s="141">
        <v>231823.36677687996</v>
      </c>
      <c r="K57" s="6">
        <v>95740</v>
      </c>
    </row>
    <row r="58" spans="1:11" ht="14.5" x14ac:dyDescent="0.35">
      <c r="A58" s="47" t="s">
        <v>661</v>
      </c>
      <c r="B58" s="41">
        <v>5600</v>
      </c>
      <c r="C58" s="92">
        <v>4.3523234411522385</v>
      </c>
      <c r="D58" s="88">
        <v>3.5619706430674407</v>
      </c>
      <c r="E58" s="88">
        <v>2.8103131524856897</v>
      </c>
      <c r="F58" s="141">
        <v>163366.40549432041</v>
      </c>
      <c r="G58" s="141">
        <v>168408.90649632041</v>
      </c>
      <c r="H58" s="141">
        <v>205107.95457432041</v>
      </c>
      <c r="I58" s="141">
        <v>181586.43932632034</v>
      </c>
      <c r="J58" s="141">
        <v>235446.74836732037</v>
      </c>
      <c r="K58" s="6">
        <v>97129</v>
      </c>
    </row>
    <row r="59" spans="1:11" ht="14.5" x14ac:dyDescent="0.35">
      <c r="A59" s="30" t="s">
        <v>662</v>
      </c>
      <c r="B59" s="42">
        <v>5700</v>
      </c>
      <c r="C59" s="92">
        <v>4.4407643631283893</v>
      </c>
      <c r="D59" s="88">
        <v>3.6343512857251628</v>
      </c>
      <c r="E59" s="88">
        <v>2.867419819673489</v>
      </c>
      <c r="F59" s="141">
        <v>166247.59085205878</v>
      </c>
      <c r="G59" s="141">
        <v>171380.13651480878</v>
      </c>
      <c r="H59" s="141">
        <v>208734.52473705879</v>
      </c>
      <c r="I59" s="141">
        <v>184792.9824310588</v>
      </c>
      <c r="J59" s="141">
        <v>239615.08270493383</v>
      </c>
      <c r="K59" s="6">
        <v>98842</v>
      </c>
    </row>
    <row r="60" spans="1:11" ht="14.5" x14ac:dyDescent="0.35">
      <c r="A60" s="47" t="s">
        <v>663</v>
      </c>
      <c r="B60" s="41">
        <v>5800</v>
      </c>
      <c r="C60" s="92">
        <v>4.5228880763919586</v>
      </c>
      <c r="D60" s="88">
        <v>3.7015618824787619</v>
      </c>
      <c r="E60" s="88">
        <v>2.920447439205017</v>
      </c>
      <c r="F60" s="141">
        <v>168467.76871091151</v>
      </c>
      <c r="G60" s="141">
        <v>173690.35903441149</v>
      </c>
      <c r="H60" s="141">
        <v>211700.08740091152</v>
      </c>
      <c r="I60" s="141">
        <v>187338.5180369115</v>
      </c>
      <c r="J60" s="141">
        <v>243122.40954366149</v>
      </c>
      <c r="K60" s="6">
        <v>100162</v>
      </c>
    </row>
    <row r="61" spans="1:11" ht="14.5" x14ac:dyDescent="0.35">
      <c r="A61" s="30" t="s">
        <v>664</v>
      </c>
      <c r="B61" s="42">
        <v>5900</v>
      </c>
      <c r="C61" s="92">
        <v>4.6050117896555278</v>
      </c>
      <c r="D61" s="88">
        <v>3.7687724792323616</v>
      </c>
      <c r="E61" s="88">
        <v>2.9734750587365451</v>
      </c>
      <c r="F61" s="141">
        <v>171224.48955232024</v>
      </c>
      <c r="G61" s="141">
        <v>176537.12453657025</v>
      </c>
      <c r="H61" s="141">
        <v>215202.19304732027</v>
      </c>
      <c r="I61" s="141">
        <v>190420.59662532026</v>
      </c>
      <c r="J61" s="141">
        <v>247166.27936494525</v>
      </c>
      <c r="K61" s="6">
        <v>101801</v>
      </c>
    </row>
    <row r="62" spans="1:11" ht="15" thickBot="1" x14ac:dyDescent="0.4">
      <c r="A62" s="61" t="s">
        <v>665</v>
      </c>
      <c r="B62" s="46">
        <v>6000</v>
      </c>
      <c r="C62" s="93">
        <v>4.6871355029190953</v>
      </c>
      <c r="D62" s="90">
        <v>3.8359830759859599</v>
      </c>
      <c r="E62" s="90">
        <v>3.0265026782680722</v>
      </c>
      <c r="F62" s="141">
        <v>173084.72948557104</v>
      </c>
      <c r="G62" s="141">
        <v>178487.40913057103</v>
      </c>
      <c r="H62" s="141">
        <v>217807.81778557107</v>
      </c>
      <c r="I62" s="141">
        <v>192606.19430557109</v>
      </c>
      <c r="J62" s="141">
        <v>250313.66827807104</v>
      </c>
      <c r="K62" s="6">
        <v>102907</v>
      </c>
    </row>
    <row r="64" spans="1:11" ht="13" x14ac:dyDescent="0.3">
      <c r="A64" s="56" t="s">
        <v>1162</v>
      </c>
      <c r="B64" s="56"/>
      <c r="C64" s="56"/>
      <c r="D64" s="56"/>
      <c r="E64" s="56"/>
      <c r="F64" s="56"/>
      <c r="G64" s="5"/>
      <c r="H64" s="5"/>
      <c r="I64" s="5"/>
      <c r="J64" s="5"/>
      <c r="K64" s="51"/>
    </row>
    <row r="65" spans="1:11" s="3" customFormat="1" ht="13" x14ac:dyDescent="0.3">
      <c r="A65" s="56" t="s">
        <v>1156</v>
      </c>
      <c r="B65" s="56"/>
      <c r="C65" s="56"/>
      <c r="D65" s="56"/>
      <c r="E65" s="56"/>
      <c r="F65" s="56"/>
      <c r="G65" s="5"/>
      <c r="H65" s="5"/>
      <c r="I65" s="5"/>
      <c r="J65" s="5"/>
      <c r="K65" s="53"/>
    </row>
    <row r="66" spans="1:11" ht="13" x14ac:dyDescent="0.3">
      <c r="A66" s="56" t="s">
        <v>1148</v>
      </c>
      <c r="F66" s="6"/>
      <c r="K66" s="51"/>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20">
    <mergeCell ref="C6:C7"/>
    <mergeCell ref="D6:D7"/>
    <mergeCell ref="E6:E7"/>
    <mergeCell ref="A2:B2"/>
    <mergeCell ref="C2:D2"/>
    <mergeCell ref="F6:G6"/>
    <mergeCell ref="A1:J1"/>
    <mergeCell ref="I6:J6"/>
    <mergeCell ref="A5:A7"/>
    <mergeCell ref="B5:B7"/>
    <mergeCell ref="C5:E5"/>
    <mergeCell ref="F5:J5"/>
    <mergeCell ref="W2:X2"/>
    <mergeCell ref="Y2:Z2"/>
    <mergeCell ref="AA2:AB2"/>
    <mergeCell ref="AC2:AD2"/>
    <mergeCell ref="AE2:AF2"/>
    <mergeCell ref="AG2:AH2"/>
    <mergeCell ref="M2:N2"/>
    <mergeCell ref="O2:P2"/>
    <mergeCell ref="Q2:R2"/>
    <mergeCell ref="S2:T2"/>
    <mergeCell ref="U2:V2"/>
    <mergeCell ref="AU2:AV2"/>
    <mergeCell ref="AW2:AX2"/>
    <mergeCell ref="AY2:AZ2"/>
    <mergeCell ref="BA2:BB2"/>
    <mergeCell ref="BC2:BD2"/>
    <mergeCell ref="BE2:BF2"/>
    <mergeCell ref="AI2:AJ2"/>
    <mergeCell ref="AK2:AL2"/>
    <mergeCell ref="AM2:AN2"/>
    <mergeCell ref="AO2:AP2"/>
    <mergeCell ref="AQ2:AR2"/>
    <mergeCell ref="AS2:AT2"/>
    <mergeCell ref="BS2:BT2"/>
    <mergeCell ref="BU2:BV2"/>
    <mergeCell ref="BW2:BX2"/>
    <mergeCell ref="BY2:BZ2"/>
    <mergeCell ref="CA2:CB2"/>
    <mergeCell ref="CC2:CD2"/>
    <mergeCell ref="BG2:BH2"/>
    <mergeCell ref="BI2:BJ2"/>
    <mergeCell ref="BK2:BL2"/>
    <mergeCell ref="BM2:BN2"/>
    <mergeCell ref="BO2:BP2"/>
    <mergeCell ref="BQ2:BR2"/>
    <mergeCell ref="CQ2:CR2"/>
    <mergeCell ref="CS2:CT2"/>
    <mergeCell ref="CU2:CV2"/>
    <mergeCell ref="CW2:CX2"/>
    <mergeCell ref="CY2:CZ2"/>
    <mergeCell ref="DA2:DB2"/>
    <mergeCell ref="CE2:CF2"/>
    <mergeCell ref="CG2:CH2"/>
    <mergeCell ref="CI2:CJ2"/>
    <mergeCell ref="CK2:CL2"/>
    <mergeCell ref="CM2:CN2"/>
    <mergeCell ref="CO2:CP2"/>
    <mergeCell ref="DO2:DP2"/>
    <mergeCell ref="DQ2:DR2"/>
    <mergeCell ref="DS2:DT2"/>
    <mergeCell ref="DU2:DV2"/>
    <mergeCell ref="DW2:DX2"/>
    <mergeCell ref="DY2:DZ2"/>
    <mergeCell ref="DC2:DD2"/>
    <mergeCell ref="DE2:DF2"/>
    <mergeCell ref="DG2:DH2"/>
    <mergeCell ref="DI2:DJ2"/>
    <mergeCell ref="DK2:DL2"/>
    <mergeCell ref="DM2:DN2"/>
    <mergeCell ref="EM2:EN2"/>
    <mergeCell ref="EO2:EP2"/>
    <mergeCell ref="EQ2:ER2"/>
    <mergeCell ref="ES2:ET2"/>
    <mergeCell ref="EU2:EV2"/>
    <mergeCell ref="EW2:EX2"/>
    <mergeCell ref="EA2:EB2"/>
    <mergeCell ref="EC2:ED2"/>
    <mergeCell ref="EE2:EF2"/>
    <mergeCell ref="EG2:EH2"/>
    <mergeCell ref="EI2:EJ2"/>
    <mergeCell ref="EK2:EL2"/>
    <mergeCell ref="FQ2:FR2"/>
    <mergeCell ref="GO2:GP2"/>
    <mergeCell ref="FS2:FT2"/>
    <mergeCell ref="FU2:FV2"/>
    <mergeCell ref="FW2:FX2"/>
    <mergeCell ref="FY2:FZ2"/>
    <mergeCell ref="GA2:GB2"/>
    <mergeCell ref="EY2:EZ2"/>
    <mergeCell ref="FA2:FB2"/>
    <mergeCell ref="FC2:FD2"/>
    <mergeCell ref="FE2:FF2"/>
    <mergeCell ref="FG2:FH2"/>
    <mergeCell ref="FI2:FJ2"/>
    <mergeCell ref="GQ2:GR2"/>
    <mergeCell ref="GM2:GN2"/>
    <mergeCell ref="HO2:HP2"/>
    <mergeCell ref="HQ2:HR2"/>
    <mergeCell ref="A3:G3"/>
    <mergeCell ref="HC2:HD2"/>
    <mergeCell ref="HE2:HF2"/>
    <mergeCell ref="HG2:HH2"/>
    <mergeCell ref="HI2:HJ2"/>
    <mergeCell ref="HK2:HL2"/>
    <mergeCell ref="HM2:HN2"/>
    <mergeCell ref="GC2:GD2"/>
    <mergeCell ref="GS2:GT2"/>
    <mergeCell ref="GU2:GV2"/>
    <mergeCell ref="GW2:GX2"/>
    <mergeCell ref="GY2:GZ2"/>
    <mergeCell ref="HA2:HB2"/>
    <mergeCell ref="GE2:GF2"/>
    <mergeCell ref="GG2:GH2"/>
    <mergeCell ref="GI2:GJ2"/>
    <mergeCell ref="GK2:GL2"/>
    <mergeCell ref="FK2:FL2"/>
    <mergeCell ref="FM2:FN2"/>
    <mergeCell ref="FO2:FP2"/>
  </mergeCells>
  <phoneticPr fontId="8" type="noConversion"/>
  <conditionalFormatting sqref="D8:E62">
    <cfRule type="expression" dxfId="53" priority="13">
      <formula>MOD(ROW(),2)</formula>
    </cfRule>
  </conditionalFormatting>
  <conditionalFormatting sqref="C8:E62">
    <cfRule type="expression" dxfId="52" priority="128" stopIfTrue="1">
      <formula>MOD(ROW(A2),2)=0</formula>
    </cfRule>
  </conditionalFormatting>
  <conditionalFormatting sqref="C8">
    <cfRule type="expression" dxfId="51" priority="192">
      <formula>MOD(ROW(XDZ1048575),2)=0</formula>
    </cfRule>
  </conditionalFormatting>
  <conditionalFormatting sqref="C9:C62">
    <cfRule type="expression" dxfId="50" priority="202">
      <formula>MOD(ROW(XEJ1),2)=0</formula>
    </cfRule>
  </conditionalFormatting>
  <conditionalFormatting sqref="F8:J62">
    <cfRule type="expression" dxfId="49" priority="234" stopIfTrue="1">
      <formula>MOD(ROW(D1),2)=0</formula>
    </cfRule>
  </conditionalFormatting>
  <hyperlinks>
    <hyperlink ref="J2" r:id="rId1" xr:uid="{00000000-0004-0000-0F00-000000000000}"/>
    <hyperlink ref="J3" r:id="rId2" xr:uid="{00000000-0004-0000-0F00-000001000000}"/>
  </hyperlinks>
  <pageMargins left="0.75" right="0.75" top="1" bottom="1" header="0.5" footer="0.5"/>
  <pageSetup paperSize="9" scale="70" orientation="portrait" r:id="rId3"/>
  <headerFooter alignWithMargins="0"/>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Q85"/>
  <sheetViews>
    <sheetView zoomScale="85" zoomScaleNormal="85"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8.36328125" style="6" customWidth="1"/>
    <col min="9" max="10" width="16.1796875" style="6" customWidth="1"/>
    <col min="11" max="16384" width="9.1796875" style="6"/>
  </cols>
  <sheetData>
    <row r="1" spans="1:225" s="54" customFormat="1" ht="16.5" customHeight="1" x14ac:dyDescent="0.3">
      <c r="A1" s="302" t="s">
        <v>1160</v>
      </c>
      <c r="B1" s="271"/>
      <c r="C1" s="271"/>
      <c r="D1" s="271"/>
      <c r="E1" s="271"/>
      <c r="F1" s="271"/>
      <c r="G1" s="271"/>
      <c r="H1" s="271"/>
      <c r="I1" s="271"/>
      <c r="J1" s="271"/>
    </row>
    <row r="2" spans="1:225" s="67" customFormat="1" ht="16.5" customHeight="1" x14ac:dyDescent="0.25">
      <c r="A2" s="296"/>
      <c r="B2" s="297"/>
      <c r="C2" s="296"/>
      <c r="D2" s="297"/>
      <c r="E2" s="190"/>
      <c r="F2" s="66"/>
      <c r="G2" s="63"/>
      <c r="H2" s="63"/>
      <c r="I2" s="64"/>
      <c r="J2" s="63" t="s">
        <v>786</v>
      </c>
      <c r="K2" s="64"/>
      <c r="L2" s="296"/>
      <c r="M2" s="297"/>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c r="FX2" s="296"/>
      <c r="FY2" s="297"/>
      <c r="FZ2" s="296"/>
      <c r="GA2" s="297"/>
      <c r="GB2" s="296"/>
      <c r="GC2" s="297"/>
      <c r="GD2" s="296"/>
      <c r="GE2" s="297"/>
      <c r="GF2" s="296"/>
      <c r="GG2" s="297"/>
      <c r="GH2" s="296"/>
      <c r="GI2" s="297"/>
      <c r="GJ2" s="296"/>
      <c r="GK2" s="297"/>
      <c r="GL2" s="296"/>
      <c r="GM2" s="297"/>
      <c r="GN2" s="296"/>
      <c r="GO2" s="297"/>
      <c r="GP2" s="296"/>
      <c r="GQ2" s="297"/>
      <c r="GR2" s="296"/>
      <c r="GS2" s="297"/>
      <c r="GT2" s="296"/>
      <c r="GU2" s="297"/>
      <c r="GV2" s="296"/>
      <c r="GW2" s="297"/>
      <c r="GX2" s="296"/>
      <c r="GY2" s="297"/>
      <c r="GZ2" s="296"/>
      <c r="HA2" s="297"/>
      <c r="HB2" s="296"/>
      <c r="HC2" s="297"/>
      <c r="HD2" s="296"/>
      <c r="HE2" s="297"/>
      <c r="HF2" s="296"/>
      <c r="HG2" s="297"/>
      <c r="HH2" s="296"/>
      <c r="HI2" s="297"/>
      <c r="HJ2" s="296"/>
      <c r="HK2" s="297"/>
      <c r="HL2" s="296"/>
      <c r="HM2" s="297"/>
      <c r="HN2" s="296"/>
      <c r="HO2" s="297"/>
      <c r="HP2" s="296"/>
      <c r="HQ2" s="297"/>
    </row>
    <row r="3" spans="1:225" s="55" customFormat="1" ht="15.5" x14ac:dyDescent="0.35">
      <c r="A3" s="298" t="s">
        <v>1135</v>
      </c>
      <c r="B3" s="271"/>
      <c r="C3" s="271"/>
      <c r="D3" s="271"/>
      <c r="E3" s="271"/>
      <c r="F3" s="271"/>
      <c r="G3" s="271"/>
      <c r="H3" s="113"/>
      <c r="I3" s="63"/>
      <c r="J3" s="65" t="s">
        <v>789</v>
      </c>
    </row>
    <row r="4" spans="1:225" ht="8.25" customHeight="1" thickBot="1" x14ac:dyDescent="0.25">
      <c r="B4" s="14"/>
      <c r="C4" s="14"/>
      <c r="D4" s="14"/>
      <c r="E4" s="14"/>
      <c r="F4" s="57"/>
      <c r="G4" s="14"/>
      <c r="H4" s="14"/>
    </row>
    <row r="5" spans="1:225" s="17" customFormat="1" ht="19.5" customHeight="1" thickBot="1" x14ac:dyDescent="0.3">
      <c r="A5" s="312" t="s">
        <v>395</v>
      </c>
      <c r="B5" s="303" t="s">
        <v>787</v>
      </c>
      <c r="C5" s="307" t="s">
        <v>778</v>
      </c>
      <c r="D5" s="308"/>
      <c r="E5" s="309"/>
      <c r="F5" s="306" t="s">
        <v>782</v>
      </c>
      <c r="G5" s="306"/>
      <c r="H5" s="306"/>
      <c r="I5" s="306" t="s">
        <v>781</v>
      </c>
      <c r="J5" s="303"/>
    </row>
    <row r="6" spans="1:225" s="7" customFormat="1" ht="50.4" customHeight="1" x14ac:dyDescent="0.25">
      <c r="A6" s="313"/>
      <c r="B6" s="304"/>
      <c r="C6" s="315" t="s">
        <v>779</v>
      </c>
      <c r="D6" s="299" t="s">
        <v>1157</v>
      </c>
      <c r="E6" s="310" t="s">
        <v>788</v>
      </c>
      <c r="F6" s="317" t="s">
        <v>1282</v>
      </c>
      <c r="G6" s="318"/>
      <c r="H6" s="143" t="s">
        <v>1283</v>
      </c>
      <c r="I6" s="319" t="s">
        <v>1284</v>
      </c>
      <c r="J6" s="320"/>
    </row>
    <row r="7" spans="1:225" ht="54" customHeight="1" thickBot="1" x14ac:dyDescent="0.25">
      <c r="A7" s="314"/>
      <c r="B7" s="305"/>
      <c r="C7" s="316"/>
      <c r="D7" s="300"/>
      <c r="E7" s="311"/>
      <c r="F7" s="49" t="s">
        <v>780</v>
      </c>
      <c r="G7" s="50" t="s">
        <v>783</v>
      </c>
      <c r="H7" s="144" t="s">
        <v>1169</v>
      </c>
      <c r="I7" s="145" t="s">
        <v>784</v>
      </c>
      <c r="J7" s="50" t="s">
        <v>785</v>
      </c>
    </row>
    <row r="8" spans="1:225" ht="14.5" x14ac:dyDescent="0.35">
      <c r="A8" s="47" t="s">
        <v>666</v>
      </c>
      <c r="B8" s="48">
        <v>600</v>
      </c>
      <c r="C8" s="91">
        <v>0.40783614920384581</v>
      </c>
      <c r="D8" s="87">
        <v>0.33377583497360247</v>
      </c>
      <c r="E8" s="87">
        <v>0.26334147947957925</v>
      </c>
      <c r="F8" s="141">
        <v>28620.110944119231</v>
      </c>
      <c r="G8" s="141">
        <v>29160.37890861923</v>
      </c>
      <c r="H8" s="141">
        <v>33092.419774119233</v>
      </c>
      <c r="I8" s="141">
        <v>30572.257426119231</v>
      </c>
      <c r="J8" s="141">
        <v>36343.004823369229</v>
      </c>
    </row>
    <row r="9" spans="1:225" ht="14.5" x14ac:dyDescent="0.35">
      <c r="A9" s="30" t="s">
        <v>667</v>
      </c>
      <c r="B9" s="42">
        <f t="shared" ref="B9:B33" si="0">B8+100</f>
        <v>700</v>
      </c>
      <c r="C9" s="92">
        <v>0.5270287664223785</v>
      </c>
      <c r="D9" s="88">
        <v>0.4313238709004521</v>
      </c>
      <c r="E9" s="88">
        <v>0.34030464280545442</v>
      </c>
      <c r="F9" s="141">
        <v>31585.393948026267</v>
      </c>
      <c r="G9" s="141">
        <v>32215.706573276268</v>
      </c>
      <c r="H9" s="141">
        <v>36803.087583026281</v>
      </c>
      <c r="I9" s="141">
        <v>33862.898177026269</v>
      </c>
      <c r="J9" s="141">
        <v>40595.436807151265</v>
      </c>
    </row>
    <row r="10" spans="1:225" ht="14.5" x14ac:dyDescent="0.35">
      <c r="A10" s="47" t="s">
        <v>668</v>
      </c>
      <c r="B10" s="41">
        <f t="shared" si="0"/>
        <v>800</v>
      </c>
      <c r="C10" s="92">
        <v>0.65539004650387522</v>
      </c>
      <c r="D10" s="88">
        <v>0.53637560189859779</v>
      </c>
      <c r="E10" s="88">
        <v>0.42318804946408922</v>
      </c>
      <c r="F10" s="141">
        <v>34548.994999009934</v>
      </c>
      <c r="G10" s="141">
        <v>35269.35228500994</v>
      </c>
      <c r="H10" s="141">
        <v>40512.073439009939</v>
      </c>
      <c r="I10" s="141">
        <v>37151.856975009934</v>
      </c>
      <c r="J10" s="141">
        <v>44846.186838009926</v>
      </c>
    </row>
    <row r="11" spans="1:225" ht="14.5" x14ac:dyDescent="0.35">
      <c r="A11" s="30" t="s">
        <v>669</v>
      </c>
      <c r="B11" s="42">
        <f t="shared" si="0"/>
        <v>900</v>
      </c>
      <c r="C11" s="92">
        <v>0.77458266372240792</v>
      </c>
      <c r="D11" s="88">
        <v>0.63392363782544736</v>
      </c>
      <c r="E11" s="88">
        <v>0.50015121278996433</v>
      </c>
      <c r="F11" s="141">
        <v>37601.739554932385</v>
      </c>
      <c r="G11" s="141">
        <v>38412.141501682388</v>
      </c>
      <c r="H11" s="141">
        <v>44310.202799932384</v>
      </c>
      <c r="I11" s="141">
        <v>40529.959277932379</v>
      </c>
      <c r="J11" s="141">
        <v>49186.080373807381</v>
      </c>
    </row>
    <row r="12" spans="1:225" ht="14.5" x14ac:dyDescent="0.35">
      <c r="A12" s="47" t="s">
        <v>670</v>
      </c>
      <c r="B12" s="41">
        <f t="shared" si="0"/>
        <v>1000</v>
      </c>
      <c r="C12" s="92">
        <v>0.8937752809409405</v>
      </c>
      <c r="D12" s="88">
        <v>0.73147167375229682</v>
      </c>
      <c r="E12" s="88">
        <v>0.57711437611583949</v>
      </c>
      <c r="F12" s="141">
        <v>40545.15717083557</v>
      </c>
      <c r="G12" s="141">
        <v>41445.603778335571</v>
      </c>
      <c r="H12" s="141">
        <v>47999.005220835556</v>
      </c>
      <c r="I12" s="141">
        <v>43798.734640835566</v>
      </c>
      <c r="J12" s="141">
        <v>53416.646969585563</v>
      </c>
    </row>
    <row r="13" spans="1:225" ht="14.5" x14ac:dyDescent="0.35">
      <c r="A13" s="30" t="s">
        <v>671</v>
      </c>
      <c r="B13" s="42">
        <f t="shared" si="0"/>
        <v>1100</v>
      </c>
      <c r="C13" s="92">
        <v>1.0221365610224373</v>
      </c>
      <c r="D13" s="88">
        <v>0.83652340475044262</v>
      </c>
      <c r="E13" s="88">
        <v>0.6599977827744743</v>
      </c>
      <c r="F13" s="141">
        <v>43503.712363049119</v>
      </c>
      <c r="G13" s="141">
        <v>44494.203631299111</v>
      </c>
      <c r="H13" s="141">
        <v>51702.945218049121</v>
      </c>
      <c r="I13" s="141">
        <v>47082.647580049124</v>
      </c>
      <c r="J13" s="141">
        <v>57662.351141674117</v>
      </c>
    </row>
    <row r="14" spans="1:225" ht="14.5" x14ac:dyDescent="0.35">
      <c r="A14" s="47" t="s">
        <v>672</v>
      </c>
      <c r="B14" s="41">
        <f t="shared" si="0"/>
        <v>1200</v>
      </c>
      <c r="C14" s="92">
        <v>1.1413291782409698</v>
      </c>
      <c r="D14" s="88">
        <v>0.93407144067729209</v>
      </c>
      <c r="E14" s="88">
        <v>0.73696094610034935</v>
      </c>
      <c r="F14" s="141">
        <v>46669.147764837566</v>
      </c>
      <c r="G14" s="141">
        <v>47749.683693837578</v>
      </c>
      <c r="H14" s="141">
        <v>55613.765424837569</v>
      </c>
      <c r="I14" s="141">
        <v>50573.440728837566</v>
      </c>
      <c r="J14" s="141">
        <v>62114.935523337568</v>
      </c>
    </row>
    <row r="15" spans="1:225" ht="14.5" x14ac:dyDescent="0.35">
      <c r="A15" s="30" t="s">
        <v>673</v>
      </c>
      <c r="B15" s="42">
        <f t="shared" si="0"/>
        <v>1300</v>
      </c>
      <c r="C15" s="92">
        <v>1.2605217954595027</v>
      </c>
      <c r="D15" s="88">
        <v>1.0316194766041418</v>
      </c>
      <c r="E15" s="88">
        <v>0.81392410942622462</v>
      </c>
      <c r="F15" s="141">
        <v>49693.299121062671</v>
      </c>
      <c r="G15" s="141">
        <v>50863.879710812675</v>
      </c>
      <c r="H15" s="141">
        <v>59383.301586062677</v>
      </c>
      <c r="I15" s="141">
        <v>53922.949832062674</v>
      </c>
      <c r="J15" s="141">
        <v>66426.235859437686</v>
      </c>
    </row>
    <row r="16" spans="1:225" ht="14.5" x14ac:dyDescent="0.35">
      <c r="A16" s="47" t="s">
        <v>674</v>
      </c>
      <c r="B16" s="41">
        <f t="shared" si="0"/>
        <v>1400</v>
      </c>
      <c r="C16" s="92">
        <v>1.3888830755409991</v>
      </c>
      <c r="D16" s="88">
        <v>1.1366712076022871</v>
      </c>
      <c r="E16" s="88">
        <v>0.8968075160848592</v>
      </c>
      <c r="F16" s="141">
        <v>53089.162073353269</v>
      </c>
      <c r="G16" s="141">
        <v>54349.78732385327</v>
      </c>
      <c r="H16" s="141">
        <v>63524.549343353276</v>
      </c>
      <c r="I16" s="141">
        <v>57644.170531353266</v>
      </c>
      <c r="J16" s="141">
        <v>71109.247791603266</v>
      </c>
    </row>
    <row r="17" spans="1:10" ht="14.5" x14ac:dyDescent="0.35">
      <c r="A17" s="30" t="s">
        <v>675</v>
      </c>
      <c r="B17" s="42">
        <f t="shared" si="0"/>
        <v>1500</v>
      </c>
      <c r="C17" s="92">
        <v>1.5080756927595318</v>
      </c>
      <c r="D17" s="88">
        <v>1.2342192435291368</v>
      </c>
      <c r="E17" s="88">
        <v>0.97377067941073425</v>
      </c>
      <c r="F17" s="141">
        <v>56426.156673325808</v>
      </c>
      <c r="G17" s="141">
        <v>57776.8265845758</v>
      </c>
      <c r="H17" s="141">
        <v>67606.928748325809</v>
      </c>
      <c r="I17" s="141">
        <v>61306.522878325799</v>
      </c>
      <c r="J17" s="141">
        <v>75733.391371450794</v>
      </c>
    </row>
    <row r="18" spans="1:10" ht="14.5" x14ac:dyDescent="0.35">
      <c r="A18" s="47" t="s">
        <v>676</v>
      </c>
      <c r="B18" s="41">
        <f t="shared" si="0"/>
        <v>1600</v>
      </c>
      <c r="C18" s="92">
        <v>1.6272683099780645</v>
      </c>
      <c r="D18" s="88">
        <v>1.3317672794559865</v>
      </c>
      <c r="E18" s="88">
        <v>1.0507338427366095</v>
      </c>
      <c r="F18" s="141">
        <v>59460.399747091149</v>
      </c>
      <c r="G18" s="141">
        <v>60901.114319091146</v>
      </c>
      <c r="H18" s="141">
        <v>71386.556627091137</v>
      </c>
      <c r="I18" s="141">
        <v>64666.123699091157</v>
      </c>
      <c r="J18" s="141">
        <v>80054.783425091155</v>
      </c>
    </row>
    <row r="19" spans="1:10" ht="14.5" x14ac:dyDescent="0.35">
      <c r="A19" s="30" t="s">
        <v>677</v>
      </c>
      <c r="B19" s="42">
        <f t="shared" si="0"/>
        <v>1700</v>
      </c>
      <c r="C19" s="92">
        <v>1.7556295900595613</v>
      </c>
      <c r="D19" s="88">
        <v>1.4368190104541321</v>
      </c>
      <c r="E19" s="88">
        <v>1.1336172493952443</v>
      </c>
      <c r="F19" s="141">
        <v>62427.364703921558</v>
      </c>
      <c r="G19" s="141">
        <v>63958.123936671553</v>
      </c>
      <c r="H19" s="141">
        <v>75098.906388921561</v>
      </c>
      <c r="I19" s="141">
        <v>67958.44640292156</v>
      </c>
      <c r="J19" s="141">
        <v>84308.897361796568</v>
      </c>
    </row>
    <row r="20" spans="1:10" ht="14.5" x14ac:dyDescent="0.35">
      <c r="A20" s="47" t="s">
        <v>678</v>
      </c>
      <c r="B20" s="41">
        <f t="shared" si="0"/>
        <v>1800</v>
      </c>
      <c r="C20" s="92">
        <v>1.874822207278094</v>
      </c>
      <c r="D20" s="88">
        <v>1.5343670463809818</v>
      </c>
      <c r="E20" s="88">
        <v>1.2105804127211195</v>
      </c>
      <c r="F20" s="141">
        <v>65717.264622039642</v>
      </c>
      <c r="G20" s="141">
        <v>67338.06851553965</v>
      </c>
      <c r="H20" s="141">
        <v>79134.19111203964</v>
      </c>
      <c r="I20" s="141">
        <v>71573.704068039646</v>
      </c>
      <c r="J20" s="141">
        <v>88885.946259789634</v>
      </c>
    </row>
    <row r="21" spans="1:10" ht="14.5" x14ac:dyDescent="0.35">
      <c r="A21" s="30" t="s">
        <v>679</v>
      </c>
      <c r="B21" s="42">
        <f t="shared" si="0"/>
        <v>1900</v>
      </c>
      <c r="C21" s="92">
        <v>1.9940148244966267</v>
      </c>
      <c r="D21" s="88">
        <v>1.6319150823078314</v>
      </c>
      <c r="E21" s="88">
        <v>1.2875435760469947</v>
      </c>
      <c r="F21" s="141">
        <v>68956.705952456512</v>
      </c>
      <c r="G21" s="141">
        <v>70667.55450670651</v>
      </c>
      <c r="H21" s="141">
        <v>83119.017247456504</v>
      </c>
      <c r="I21" s="141">
        <v>75138.503145456518</v>
      </c>
      <c r="J21" s="141">
        <v>93412.536570081531</v>
      </c>
    </row>
    <row r="22" spans="1:10" ht="14.5" x14ac:dyDescent="0.35">
      <c r="A22" s="47" t="s">
        <v>680</v>
      </c>
      <c r="B22" s="41">
        <f t="shared" si="0"/>
        <v>2000</v>
      </c>
      <c r="C22" s="92">
        <v>2.1223761045781231</v>
      </c>
      <c r="D22" s="88">
        <v>1.7369668133059768</v>
      </c>
      <c r="E22" s="88">
        <v>1.3704269827056292</v>
      </c>
      <c r="F22" s="141">
        <v>72046.453472693189</v>
      </c>
      <c r="G22" s="141">
        <v>73847.346687693178</v>
      </c>
      <c r="H22" s="141">
        <v>86954.14957269319</v>
      </c>
      <c r="I22" s="141">
        <v>78553.608412693182</v>
      </c>
      <c r="J22" s="141">
        <v>97789.43307019319</v>
      </c>
    </row>
    <row r="23" spans="1:10" ht="14.5" x14ac:dyDescent="0.35">
      <c r="A23" s="30" t="s">
        <v>681</v>
      </c>
      <c r="B23" s="42">
        <f t="shared" si="0"/>
        <v>2100</v>
      </c>
      <c r="C23" s="92">
        <v>2.2415687217966562</v>
      </c>
      <c r="D23" s="88">
        <v>1.8345148492328267</v>
      </c>
      <c r="E23" s="88">
        <v>1.4473901460315046</v>
      </c>
      <c r="F23" s="141">
        <v>75719.838657340355</v>
      </c>
      <c r="G23" s="141">
        <v>77610.776533090349</v>
      </c>
      <c r="H23" s="141">
        <v>91372.91956234035</v>
      </c>
      <c r="I23" s="141">
        <v>82552.351344340364</v>
      </c>
      <c r="J23" s="141">
        <v>102749.96723471537</v>
      </c>
    </row>
    <row r="24" spans="1:10" ht="14.5" x14ac:dyDescent="0.35">
      <c r="A24" s="47" t="s">
        <v>682</v>
      </c>
      <c r="B24" s="41">
        <f t="shared" si="0"/>
        <v>2200</v>
      </c>
      <c r="C24" s="92">
        <v>2.3607613390151885</v>
      </c>
      <c r="D24" s="88">
        <v>1.9320628851596759</v>
      </c>
      <c r="E24" s="88">
        <v>1.5243533093573796</v>
      </c>
      <c r="F24" s="141">
        <v>78700.259237557766</v>
      </c>
      <c r="G24" s="141">
        <v>80681.241774057751</v>
      </c>
      <c r="H24" s="141">
        <v>95098.724947557756</v>
      </c>
      <c r="I24" s="141">
        <v>85858.129671557777</v>
      </c>
      <c r="J24" s="141">
        <v>107017.53679480775</v>
      </c>
    </row>
    <row r="25" spans="1:10" ht="14.5" x14ac:dyDescent="0.35">
      <c r="A25" s="30" t="s">
        <v>683</v>
      </c>
      <c r="B25" s="42">
        <f t="shared" si="0"/>
        <v>2300</v>
      </c>
      <c r="C25" s="92">
        <v>2.489122619096686</v>
      </c>
      <c r="D25" s="88">
        <v>2.0371146161578224</v>
      </c>
      <c r="E25" s="88">
        <v>1.6072367160160148</v>
      </c>
      <c r="F25" s="141">
        <v>81663.8602885414</v>
      </c>
      <c r="G25" s="141">
        <v>83734.887485791391</v>
      </c>
      <c r="H25" s="141">
        <v>98807.710803541413</v>
      </c>
      <c r="I25" s="141">
        <v>89147.088469541399</v>
      </c>
      <c r="J25" s="141">
        <v>111268.28682566639</v>
      </c>
    </row>
    <row r="26" spans="1:10" ht="14.5" x14ac:dyDescent="0.35">
      <c r="A26" s="47" t="s">
        <v>684</v>
      </c>
      <c r="B26" s="41">
        <f t="shared" si="0"/>
        <v>2400</v>
      </c>
      <c r="C26" s="92">
        <v>2.6083152363152178</v>
      </c>
      <c r="D26" s="88">
        <v>2.1346626520846712</v>
      </c>
      <c r="E26" s="88">
        <v>1.6841998793418893</v>
      </c>
      <c r="F26" s="141">
        <v>84684.647738919797</v>
      </c>
      <c r="G26" s="141">
        <v>86845.719596919778</v>
      </c>
      <c r="H26" s="141">
        <v>102573.88305891978</v>
      </c>
      <c r="I26" s="141">
        <v>92493.233666919754</v>
      </c>
      <c r="J26" s="141">
        <v>115576.2232559198</v>
      </c>
    </row>
    <row r="27" spans="1:10" ht="14.5" x14ac:dyDescent="0.35">
      <c r="A27" s="30" t="s">
        <v>685</v>
      </c>
      <c r="B27" s="42">
        <f t="shared" si="0"/>
        <v>2500</v>
      </c>
      <c r="C27" s="92">
        <v>2.7275078535337509</v>
      </c>
      <c r="D27" s="88">
        <v>2.2322106880115209</v>
      </c>
      <c r="E27" s="88">
        <v>1.7611630426677647</v>
      </c>
      <c r="F27" s="141">
        <v>88963.535975981315</v>
      </c>
      <c r="G27" s="141">
        <v>91214.652494731316</v>
      </c>
      <c r="H27" s="141">
        <v>107598.15610098133</v>
      </c>
      <c r="I27" s="141">
        <v>97097.479650981317</v>
      </c>
      <c r="J27" s="141">
        <v>121142.26047285633</v>
      </c>
    </row>
    <row r="28" spans="1:10" ht="14.5" x14ac:dyDescent="0.35">
      <c r="A28" s="47" t="s">
        <v>686</v>
      </c>
      <c r="B28" s="41">
        <f t="shared" si="0"/>
        <v>2600</v>
      </c>
      <c r="C28" s="92">
        <v>2.8558691336152475</v>
      </c>
      <c r="D28" s="88">
        <v>2.3372624190096665</v>
      </c>
      <c r="E28" s="88">
        <v>1.8440464493263995</v>
      </c>
      <c r="F28" s="141">
        <v>91927.137026965007</v>
      </c>
      <c r="G28" s="141">
        <v>94268.298206464984</v>
      </c>
      <c r="H28" s="141">
        <v>111307.14195696499</v>
      </c>
      <c r="I28" s="141">
        <v>100386.43844896498</v>
      </c>
      <c r="J28" s="141">
        <v>125393.01050371498</v>
      </c>
    </row>
    <row r="29" spans="1:10" ht="14.5" x14ac:dyDescent="0.35">
      <c r="A29" s="30" t="s">
        <v>687</v>
      </c>
      <c r="B29" s="42">
        <f t="shared" si="0"/>
        <v>2700</v>
      </c>
      <c r="C29" s="92">
        <v>2.9750617508337807</v>
      </c>
      <c r="D29" s="88">
        <v>2.4348104549365166</v>
      </c>
      <c r="E29" s="88">
        <v>1.9210096126522749</v>
      </c>
      <c r="F29" s="141">
        <v>94841.961443170832</v>
      </c>
      <c r="G29" s="141">
        <v>97273.167283420844</v>
      </c>
      <c r="H29" s="141">
        <v>114967.35117817084</v>
      </c>
      <c r="I29" s="141">
        <v>103626.62061217084</v>
      </c>
      <c r="J29" s="141">
        <v>129594.98389979586</v>
      </c>
    </row>
    <row r="30" spans="1:10" ht="14.5" x14ac:dyDescent="0.35">
      <c r="A30" s="47" t="s">
        <v>688</v>
      </c>
      <c r="B30" s="41">
        <f t="shared" si="0"/>
        <v>2800</v>
      </c>
      <c r="C30" s="92">
        <v>3.0942543680523129</v>
      </c>
      <c r="D30" s="88">
        <v>2.5323584908633658</v>
      </c>
      <c r="E30" s="88">
        <v>1.9979727759781498</v>
      </c>
      <c r="F30" s="141">
        <v>97857.703034779057</v>
      </c>
      <c r="G30" s="141">
        <v>100378.95353577906</v>
      </c>
      <c r="H30" s="141">
        <v>118728.47757477906</v>
      </c>
      <c r="I30" s="141">
        <v>106967.71995077908</v>
      </c>
      <c r="J30" s="141">
        <v>133897.87447127906</v>
      </c>
    </row>
    <row r="31" spans="1:10" ht="14.5" x14ac:dyDescent="0.35">
      <c r="A31" s="30" t="s">
        <v>689</v>
      </c>
      <c r="B31" s="42">
        <f t="shared" si="0"/>
        <v>2900</v>
      </c>
      <c r="C31" s="92">
        <v>3.2226156481338091</v>
      </c>
      <c r="D31" s="88">
        <v>2.637410221861511</v>
      </c>
      <c r="E31" s="88">
        <v>2.0808561826367842</v>
      </c>
      <c r="F31" s="141">
        <v>100981.08961348321</v>
      </c>
      <c r="G31" s="141">
        <v>103592.38477523321</v>
      </c>
      <c r="H31" s="141">
        <v>122597.24895848319</v>
      </c>
      <c r="I31" s="141">
        <v>110416.46427648321</v>
      </c>
      <c r="J31" s="141">
        <v>138308.41002985821</v>
      </c>
    </row>
    <row r="32" spans="1:10" ht="14.5" x14ac:dyDescent="0.35">
      <c r="A32" s="47" t="s">
        <v>690</v>
      </c>
      <c r="B32" s="41">
        <f t="shared" si="0"/>
        <v>3000</v>
      </c>
      <c r="C32" s="92">
        <v>3.3418082653523422</v>
      </c>
      <c r="D32" s="88">
        <v>2.7349582577883611</v>
      </c>
      <c r="E32" s="88">
        <v>2.1578193459626598</v>
      </c>
      <c r="F32" s="141">
        <v>104087.65666295361</v>
      </c>
      <c r="G32" s="141">
        <v>106788.99648545361</v>
      </c>
      <c r="H32" s="141">
        <v>126449.20081295361</v>
      </c>
      <c r="I32" s="141">
        <v>113848.38907295359</v>
      </c>
      <c r="J32" s="141">
        <v>142702.12605920361</v>
      </c>
    </row>
    <row r="33" spans="1:10" ht="14.5" x14ac:dyDescent="0.35">
      <c r="A33" s="30" t="s">
        <v>691</v>
      </c>
      <c r="B33" s="42">
        <f t="shared" si="0"/>
        <v>3100</v>
      </c>
      <c r="C33" s="92">
        <v>3.4614022446830046</v>
      </c>
      <c r="D33" s="88">
        <v>2.8328347711548991</v>
      </c>
      <c r="E33" s="89">
        <v>2.2350416704556397</v>
      </c>
      <c r="F33" s="141">
        <v>108593.60854467053</v>
      </c>
      <c r="G33" s="141">
        <v>111384.99302792051</v>
      </c>
      <c r="H33" s="141">
        <v>131700.53749967055</v>
      </c>
      <c r="I33" s="141">
        <v>118679.69870167054</v>
      </c>
      <c r="J33" s="141">
        <v>148495.22692079551</v>
      </c>
    </row>
    <row r="34" spans="1:10" ht="14.5" x14ac:dyDescent="0.35">
      <c r="A34" s="47" t="s">
        <v>692</v>
      </c>
      <c r="B34" s="41">
        <v>3200</v>
      </c>
      <c r="C34" s="92">
        <v>3.254536619956129</v>
      </c>
      <c r="D34" s="88">
        <v>2.663534558911973</v>
      </c>
      <c r="E34" s="89">
        <v>2.101467685473219</v>
      </c>
      <c r="F34" s="141">
        <v>113101.24237931085</v>
      </c>
      <c r="G34" s="141">
        <v>115982.67152331087</v>
      </c>
      <c r="H34" s="141">
        <v>136953.55613931085</v>
      </c>
      <c r="I34" s="141">
        <v>123512.69028331085</v>
      </c>
      <c r="J34" s="141">
        <v>154290.00973531083</v>
      </c>
    </row>
    <row r="35" spans="1:10" ht="14.5" x14ac:dyDescent="0.35">
      <c r="A35" s="30" t="s">
        <v>693</v>
      </c>
      <c r="B35" s="42">
        <v>3300</v>
      </c>
      <c r="C35" s="92">
        <v>3.382897900037626</v>
      </c>
      <c r="D35" s="88">
        <v>2.7685862899101186</v>
      </c>
      <c r="E35" s="88">
        <v>2.1843510921318541</v>
      </c>
      <c r="F35" s="141">
        <v>117607.19426102781</v>
      </c>
      <c r="G35" s="141">
        <v>120578.66806577779</v>
      </c>
      <c r="H35" s="141">
        <v>142204.89282602779</v>
      </c>
      <c r="I35" s="141">
        <v>128343.99991202779</v>
      </c>
      <c r="J35" s="141">
        <v>160083.11059690281</v>
      </c>
    </row>
    <row r="36" spans="1:10" ht="14.5" x14ac:dyDescent="0.35">
      <c r="A36" s="47" t="s">
        <v>694</v>
      </c>
      <c r="B36" s="41">
        <v>3400</v>
      </c>
      <c r="C36" s="92">
        <v>3.5112591801191226</v>
      </c>
      <c r="D36" s="88">
        <v>2.8736380209082641</v>
      </c>
      <c r="E36" s="88">
        <v>2.2672344987904887</v>
      </c>
      <c r="F36" s="141">
        <v>122113.14614274474</v>
      </c>
      <c r="G36" s="141">
        <v>125174.66460824473</v>
      </c>
      <c r="H36" s="141">
        <v>147456.22951274473</v>
      </c>
      <c r="I36" s="141">
        <v>133175.30954074473</v>
      </c>
      <c r="J36" s="141">
        <v>165876.21145849477</v>
      </c>
    </row>
    <row r="37" spans="1:10" ht="14.5" x14ac:dyDescent="0.35">
      <c r="A37" s="30" t="s">
        <v>695</v>
      </c>
      <c r="B37" s="42">
        <v>3500</v>
      </c>
      <c r="C37" s="92">
        <v>3.6304517973376549</v>
      </c>
      <c r="D37" s="88">
        <v>2.9711860568351134</v>
      </c>
      <c r="E37" s="88">
        <v>2.3441976621163634</v>
      </c>
      <c r="F37" s="141">
        <v>126620.77997738501</v>
      </c>
      <c r="G37" s="141">
        <v>129772.34310363502</v>
      </c>
      <c r="H37" s="141">
        <v>152709.248152385</v>
      </c>
      <c r="I37" s="141">
        <v>138008.30112238499</v>
      </c>
      <c r="J37" s="141">
        <v>171670.99427301</v>
      </c>
    </row>
    <row r="38" spans="1:10" ht="14.5" x14ac:dyDescent="0.35">
      <c r="A38" s="47" t="s">
        <v>696</v>
      </c>
      <c r="B38" s="41">
        <v>3600</v>
      </c>
      <c r="C38" s="92">
        <v>3.749644414556188</v>
      </c>
      <c r="D38" s="88">
        <v>3.0687340927619635</v>
      </c>
      <c r="E38" s="88">
        <v>2.421160825442239</v>
      </c>
      <c r="F38" s="141">
        <v>131126.73185910194</v>
      </c>
      <c r="G38" s="141">
        <v>134368.33964610193</v>
      </c>
      <c r="H38" s="141">
        <v>157960.58483910197</v>
      </c>
      <c r="I38" s="141">
        <v>142839.61075110195</v>
      </c>
      <c r="J38" s="141">
        <v>177464.09513460196</v>
      </c>
    </row>
    <row r="39" spans="1:10" ht="14.5" x14ac:dyDescent="0.35">
      <c r="A39" s="30" t="s">
        <v>697</v>
      </c>
      <c r="B39" s="42">
        <v>3700</v>
      </c>
      <c r="C39" s="92">
        <v>3.8688370317747207</v>
      </c>
      <c r="D39" s="88">
        <v>3.1662821286888132</v>
      </c>
      <c r="E39" s="88">
        <v>2.4981239887681141</v>
      </c>
      <c r="F39" s="141">
        <v>135632.68374081887</v>
      </c>
      <c r="G39" s="141">
        <v>138964.33618856888</v>
      </c>
      <c r="H39" s="141">
        <v>163211.92152581888</v>
      </c>
      <c r="I39" s="141">
        <v>147670.92037981891</v>
      </c>
      <c r="J39" s="141">
        <v>183257.19599619394</v>
      </c>
    </row>
    <row r="40" spans="1:10" ht="14.5" x14ac:dyDescent="0.35">
      <c r="A40" s="47" t="s">
        <v>698</v>
      </c>
      <c r="B40" s="41">
        <v>3800</v>
      </c>
      <c r="C40" s="92">
        <v>3.9880296489932534</v>
      </c>
      <c r="D40" s="88">
        <v>3.2638301646156629</v>
      </c>
      <c r="E40" s="88">
        <v>2.5750871520939893</v>
      </c>
      <c r="F40" s="141">
        <v>140140.31757545922</v>
      </c>
      <c r="G40" s="141">
        <v>143562.01468395922</v>
      </c>
      <c r="H40" s="141">
        <v>168464.94016545921</v>
      </c>
      <c r="I40" s="141">
        <v>152503.91196145923</v>
      </c>
      <c r="J40" s="141">
        <v>189051.97881070923</v>
      </c>
    </row>
    <row r="41" spans="1:10" ht="14.5" x14ac:dyDescent="0.35">
      <c r="A41" s="30" t="s">
        <v>699</v>
      </c>
      <c r="B41" s="44">
        <v>3900</v>
      </c>
      <c r="C41" s="92">
        <v>4.1163909290747496</v>
      </c>
      <c r="D41" s="88">
        <v>3.368881895613808</v>
      </c>
      <c r="E41" s="88">
        <v>2.6579705587526234</v>
      </c>
      <c r="F41" s="141">
        <v>144646.26945717615</v>
      </c>
      <c r="G41" s="141">
        <v>148158.01122642614</v>
      </c>
      <c r="H41" s="141">
        <v>173716.27685217615</v>
      </c>
      <c r="I41" s="141">
        <v>157335.22159017614</v>
      </c>
      <c r="J41" s="141">
        <v>194845.07967230116</v>
      </c>
    </row>
    <row r="42" spans="1:10" ht="14.5" x14ac:dyDescent="0.35">
      <c r="A42" s="47" t="s">
        <v>700</v>
      </c>
      <c r="B42" s="41">
        <v>4000</v>
      </c>
      <c r="C42" s="92">
        <v>4.2447522091562462</v>
      </c>
      <c r="D42" s="88">
        <v>3.4739336266119536</v>
      </c>
      <c r="E42" s="88">
        <v>2.7408539654112585</v>
      </c>
      <c r="F42" s="141">
        <v>149152.22133889308</v>
      </c>
      <c r="G42" s="141">
        <v>152754.00776889309</v>
      </c>
      <c r="H42" s="141">
        <v>178967.61353889309</v>
      </c>
      <c r="I42" s="141">
        <v>162166.53121889307</v>
      </c>
      <c r="J42" s="141">
        <v>200638.18053389306</v>
      </c>
    </row>
    <row r="43" spans="1:10" ht="14.5" x14ac:dyDescent="0.35">
      <c r="A43" s="30" t="s">
        <v>701</v>
      </c>
      <c r="B43" s="42">
        <v>4100</v>
      </c>
      <c r="C43" s="92">
        <v>4.3639448263747793</v>
      </c>
      <c r="D43" s="88">
        <v>3.5714816625388033</v>
      </c>
      <c r="E43" s="88">
        <v>2.8178171287371336</v>
      </c>
      <c r="F43" s="141">
        <v>160868.70540311115</v>
      </c>
      <c r="G43" s="141">
        <v>164560.53649386115</v>
      </c>
      <c r="H43" s="141">
        <v>191429.48240811113</v>
      </c>
      <c r="I43" s="141">
        <v>174208.37303011116</v>
      </c>
      <c r="J43" s="141">
        <v>213641.81357798612</v>
      </c>
    </row>
    <row r="44" spans="1:10" ht="14.5" x14ac:dyDescent="0.35">
      <c r="A44" s="47" t="s">
        <v>702</v>
      </c>
      <c r="B44" s="41">
        <v>4200</v>
      </c>
      <c r="C44" s="92">
        <v>4.4831374435933125</v>
      </c>
      <c r="D44" s="88">
        <v>3.6690296984656534</v>
      </c>
      <c r="E44" s="88">
        <v>2.8947802920630092</v>
      </c>
      <c r="F44" s="141">
        <v>164212.42781477715</v>
      </c>
      <c r="G44" s="141">
        <v>167994.30356627717</v>
      </c>
      <c r="H44" s="141">
        <v>195518.58962477717</v>
      </c>
      <c r="I44" s="141">
        <v>177877.4531887772</v>
      </c>
      <c r="J44" s="141">
        <v>218272.68496952718</v>
      </c>
    </row>
    <row r="45" spans="1:10" ht="14.5" x14ac:dyDescent="0.35">
      <c r="A45" s="30" t="s">
        <v>1138</v>
      </c>
      <c r="B45" s="42">
        <v>4300</v>
      </c>
      <c r="C45" s="92">
        <v>4.6023300608118456</v>
      </c>
      <c r="D45" s="88">
        <v>3.7665777343925035</v>
      </c>
      <c r="E45" s="88">
        <v>2.9717434553888848</v>
      </c>
      <c r="F45" s="141">
        <v>167445.14133350056</v>
      </c>
      <c r="G45" s="141">
        <v>171317.06174575051</v>
      </c>
      <c r="H45" s="141">
        <v>199496.6879485005</v>
      </c>
      <c r="I45" s="141">
        <v>181435.5244545005</v>
      </c>
      <c r="J45" s="141">
        <v>222792.54746812556</v>
      </c>
    </row>
    <row r="46" spans="1:10" ht="14.5" x14ac:dyDescent="0.35">
      <c r="A46" s="47" t="s">
        <v>703</v>
      </c>
      <c r="B46" s="41">
        <v>4400</v>
      </c>
      <c r="C46" s="92">
        <v>4.721522678030377</v>
      </c>
      <c r="D46" s="88">
        <v>3.8641257703193519</v>
      </c>
      <c r="E46" s="88">
        <v>3.0487066187147591</v>
      </c>
      <c r="F46" s="141">
        <v>170507.97760696322</v>
      </c>
      <c r="G46" s="141">
        <v>174469.94267996322</v>
      </c>
      <c r="H46" s="141">
        <v>203304.90902696323</v>
      </c>
      <c r="I46" s="141">
        <v>184823.71847496327</v>
      </c>
      <c r="J46" s="141">
        <v>227142.53272146324</v>
      </c>
    </row>
    <row r="47" spans="1:10" ht="14.5" x14ac:dyDescent="0.35">
      <c r="A47" s="30" t="s">
        <v>704</v>
      </c>
      <c r="B47" s="42">
        <v>4500</v>
      </c>
      <c r="C47" s="92">
        <v>4.8498839581118753</v>
      </c>
      <c r="D47" s="88">
        <v>3.9691775013174988</v>
      </c>
      <c r="E47" s="88">
        <v>3.131590025373395</v>
      </c>
      <c r="F47" s="141">
        <v>173749.1008903035</v>
      </c>
      <c r="G47" s="141">
        <v>177801.11062405352</v>
      </c>
      <c r="H47" s="141">
        <v>207291.41711530354</v>
      </c>
      <c r="I47" s="141">
        <v>188390.19950530352</v>
      </c>
      <c r="J47" s="141">
        <v>231670.80498467849</v>
      </c>
    </row>
    <row r="48" spans="1:10" ht="14.5" x14ac:dyDescent="0.35">
      <c r="A48" s="47" t="s">
        <v>705</v>
      </c>
      <c r="B48" s="41">
        <v>4600</v>
      </c>
      <c r="C48" s="92">
        <v>4.9782452381933719</v>
      </c>
      <c r="D48" s="88">
        <v>4.0742292323156448</v>
      </c>
      <c r="E48" s="88">
        <v>3.2144734320320296</v>
      </c>
      <c r="F48" s="141">
        <v>176924.62800963217</v>
      </c>
      <c r="G48" s="141">
        <v>181066.68240413218</v>
      </c>
      <c r="H48" s="141">
        <v>211212.32903963214</v>
      </c>
      <c r="I48" s="141">
        <v>191891.08437163217</v>
      </c>
      <c r="J48" s="141">
        <v>236133.48108388213</v>
      </c>
    </row>
    <row r="49" spans="1:10" ht="14.5" x14ac:dyDescent="0.35">
      <c r="A49" s="30" t="s">
        <v>706</v>
      </c>
      <c r="B49" s="42">
        <v>4700</v>
      </c>
      <c r="C49" s="92">
        <v>5.0974378554119033</v>
      </c>
      <c r="D49" s="88">
        <v>4.1717772682424927</v>
      </c>
      <c r="E49" s="88">
        <v>3.2914365953579039</v>
      </c>
      <c r="F49" s="141">
        <v>180401.22470224474</v>
      </c>
      <c r="G49" s="141">
        <v>184633.32375749474</v>
      </c>
      <c r="H49" s="141">
        <v>215434.31053724472</v>
      </c>
      <c r="I49" s="141">
        <v>195693.03881124471</v>
      </c>
      <c r="J49" s="141">
        <v>240897.22675636978</v>
      </c>
    </row>
    <row r="50" spans="1:10" ht="14.5" x14ac:dyDescent="0.35">
      <c r="A50" s="47" t="s">
        <v>707</v>
      </c>
      <c r="B50" s="41">
        <v>4800</v>
      </c>
      <c r="C50" s="92">
        <v>5.2166304726304356</v>
      </c>
      <c r="D50" s="88">
        <v>4.2693253041693424</v>
      </c>
      <c r="E50" s="88">
        <v>3.3683997586837786</v>
      </c>
      <c r="F50" s="141">
        <v>183660.84946774211</v>
      </c>
      <c r="G50" s="141">
        <v>187982.99318374207</v>
      </c>
      <c r="H50" s="141">
        <v>219439.32010774204</v>
      </c>
      <c r="I50" s="141">
        <v>199278.02132374208</v>
      </c>
      <c r="J50" s="141">
        <v>245444.00050174206</v>
      </c>
    </row>
    <row r="51" spans="1:10" ht="14.5" x14ac:dyDescent="0.35">
      <c r="A51" s="30" t="s">
        <v>708</v>
      </c>
      <c r="B51" s="42">
        <v>4900</v>
      </c>
      <c r="C51" s="92">
        <v>5.3358230898489687</v>
      </c>
      <c r="D51" s="88">
        <v>4.3668733400961921</v>
      </c>
      <c r="E51" s="88">
        <v>3.4453629220096542</v>
      </c>
      <c r="F51" s="141">
        <v>186804.41948152668</v>
      </c>
      <c r="G51" s="141">
        <v>191216.60785827666</v>
      </c>
      <c r="H51" s="141">
        <v>223328.27492652668</v>
      </c>
      <c r="I51" s="141">
        <v>202746.94908452671</v>
      </c>
      <c r="J51" s="141">
        <v>249874.71949540163</v>
      </c>
    </row>
    <row r="52" spans="1:10" ht="14.5" x14ac:dyDescent="0.35">
      <c r="A52" s="47" t="s">
        <v>709</v>
      </c>
      <c r="B52" s="41">
        <v>5000</v>
      </c>
      <c r="C52" s="92">
        <v>5.4550157070675018</v>
      </c>
      <c r="D52" s="88">
        <v>4.4644213760230418</v>
      </c>
      <c r="E52" s="88">
        <v>3.5223260853355294</v>
      </c>
      <c r="F52" s="141">
        <v>189873.98356668284</v>
      </c>
      <c r="G52" s="141">
        <v>194376.21660418285</v>
      </c>
      <c r="H52" s="141">
        <v>227143.22381668285</v>
      </c>
      <c r="I52" s="141">
        <v>206141.87091668285</v>
      </c>
      <c r="J52" s="141">
        <v>254231.43256043285</v>
      </c>
    </row>
    <row r="53" spans="1:10" ht="14.5" x14ac:dyDescent="0.35">
      <c r="A53" s="30" t="s">
        <v>710</v>
      </c>
      <c r="B53" s="42">
        <v>5100</v>
      </c>
      <c r="C53" s="92">
        <v>5.5833769871489984</v>
      </c>
      <c r="D53" s="88">
        <v>4.5694731070211878</v>
      </c>
      <c r="E53" s="88">
        <v>3.6052094919941644</v>
      </c>
      <c r="F53" s="141">
        <v>193005.77991000388</v>
      </c>
      <c r="G53" s="141">
        <v>197598.05760825385</v>
      </c>
      <c r="H53" s="141">
        <v>231020.40496500387</v>
      </c>
      <c r="I53" s="141">
        <v>209599.02500700383</v>
      </c>
      <c r="J53" s="141">
        <v>258650.3778836288</v>
      </c>
    </row>
    <row r="54" spans="1:10" ht="14.5" x14ac:dyDescent="0.35">
      <c r="A54" s="47" t="s">
        <v>711</v>
      </c>
      <c r="B54" s="41">
        <v>5200</v>
      </c>
      <c r="C54" s="92">
        <v>5.711738267230495</v>
      </c>
      <c r="D54" s="88">
        <v>4.6745248380193329</v>
      </c>
      <c r="E54" s="88">
        <v>3.688092898652799</v>
      </c>
      <c r="F54" s="141">
        <v>196004.70197237836</v>
      </c>
      <c r="G54" s="141">
        <v>200687.02433137834</v>
      </c>
      <c r="H54" s="141">
        <v>234764.71183237838</v>
      </c>
      <c r="I54" s="141">
        <v>212923.30481637837</v>
      </c>
      <c r="J54" s="141">
        <v>262936.44892587839</v>
      </c>
    </row>
    <row r="55" spans="1:10" ht="14.5" x14ac:dyDescent="0.35">
      <c r="A55" s="30" t="s">
        <v>712</v>
      </c>
      <c r="B55" s="42">
        <v>5300</v>
      </c>
      <c r="C55" s="92">
        <v>5.8309308844490282</v>
      </c>
      <c r="D55" s="88">
        <v>4.7720728739461835</v>
      </c>
      <c r="E55" s="88">
        <v>3.7650560619786746</v>
      </c>
      <c r="F55" s="141">
        <v>199015.39770521643</v>
      </c>
      <c r="G55" s="141">
        <v>203787.76472496643</v>
      </c>
      <c r="H55" s="141">
        <v>238520.79237021646</v>
      </c>
      <c r="I55" s="141">
        <v>216259.35829621647</v>
      </c>
      <c r="J55" s="141">
        <v>267234.29363859142</v>
      </c>
    </row>
    <row r="56" spans="1:10" ht="14.5" x14ac:dyDescent="0.35">
      <c r="A56" s="47" t="s">
        <v>713</v>
      </c>
      <c r="B56" s="41">
        <v>5400</v>
      </c>
      <c r="C56" s="92">
        <v>5.9501235016675613</v>
      </c>
      <c r="D56" s="88">
        <v>4.8696209098730332</v>
      </c>
      <c r="E56" s="88">
        <v>3.8420192253045498</v>
      </c>
      <c r="F56" s="141">
        <v>202195.97068331527</v>
      </c>
      <c r="G56" s="141">
        <v>207058.38236381524</v>
      </c>
      <c r="H56" s="141">
        <v>242446.75015331525</v>
      </c>
      <c r="I56" s="141">
        <v>219765.28902131529</v>
      </c>
      <c r="J56" s="141">
        <v>271702.01559656527</v>
      </c>
    </row>
    <row r="57" spans="1:10" ht="14.5" x14ac:dyDescent="0.35">
      <c r="A57" s="30" t="s">
        <v>714</v>
      </c>
      <c r="B57" s="42">
        <v>5500</v>
      </c>
      <c r="C57" s="92">
        <v>6.0693161188860936</v>
      </c>
      <c r="D57" s="88">
        <v>4.9671689457998829</v>
      </c>
      <c r="E57" s="88">
        <v>3.9189823886304249</v>
      </c>
      <c r="F57" s="141">
        <v>203756.82299620565</v>
      </c>
      <c r="G57" s="141">
        <v>208709.27933745566</v>
      </c>
      <c r="H57" s="141">
        <v>244752.98727120564</v>
      </c>
      <c r="I57" s="141">
        <v>221651.49908120566</v>
      </c>
      <c r="J57" s="141">
        <v>274550.0168893307</v>
      </c>
    </row>
    <row r="58" spans="1:10" ht="14.5" x14ac:dyDescent="0.35">
      <c r="A58" s="47" t="s">
        <v>715</v>
      </c>
      <c r="B58" s="41">
        <v>5600</v>
      </c>
      <c r="C58" s="92">
        <v>6.1885087361046258</v>
      </c>
      <c r="D58" s="88">
        <v>5.0647169817267317</v>
      </c>
      <c r="E58" s="88">
        <v>3.9959455519562996</v>
      </c>
      <c r="F58" s="141">
        <v>206915.53058630059</v>
      </c>
      <c r="G58" s="141">
        <v>211958.0315883006</v>
      </c>
      <c r="H58" s="141">
        <v>248657.07966630059</v>
      </c>
      <c r="I58" s="141">
        <v>225135.56441830055</v>
      </c>
      <c r="J58" s="141">
        <v>278995.87345930055</v>
      </c>
    </row>
    <row r="59" spans="1:10" ht="14.5" x14ac:dyDescent="0.35">
      <c r="A59" s="30" t="s">
        <v>716</v>
      </c>
      <c r="B59" s="42">
        <v>5700</v>
      </c>
      <c r="C59" s="92">
        <v>6.3168700161861215</v>
      </c>
      <c r="D59" s="88">
        <v>5.1697687127248768</v>
      </c>
      <c r="E59" s="88">
        <v>4.0788289586149338</v>
      </c>
      <c r="F59" s="141">
        <v>210185.24706933816</v>
      </c>
      <c r="G59" s="141">
        <v>215317.79273208819</v>
      </c>
      <c r="H59" s="141">
        <v>252672.18095433817</v>
      </c>
      <c r="I59" s="141">
        <v>228730.63864833818</v>
      </c>
      <c r="J59" s="141">
        <v>283552.7389222132</v>
      </c>
    </row>
    <row r="60" spans="1:10" ht="14.5" x14ac:dyDescent="0.35">
      <c r="A60" s="47" t="s">
        <v>717</v>
      </c>
      <c r="B60" s="41">
        <v>5800</v>
      </c>
      <c r="C60" s="92">
        <v>6.4452312962676181</v>
      </c>
      <c r="D60" s="88">
        <v>5.2748204437230219</v>
      </c>
      <c r="E60" s="88">
        <v>4.1617123652735684</v>
      </c>
      <c r="F60" s="141">
        <v>214657.55989258765</v>
      </c>
      <c r="G60" s="141">
        <v>219880.1502160877</v>
      </c>
      <c r="H60" s="141">
        <v>257889.87858258767</v>
      </c>
      <c r="I60" s="141">
        <v>233528.30921858767</v>
      </c>
      <c r="J60" s="141">
        <v>289312.20072533767</v>
      </c>
    </row>
    <row r="61" spans="1:10" ht="14.5" x14ac:dyDescent="0.35">
      <c r="A61" s="30" t="s">
        <v>718</v>
      </c>
      <c r="B61" s="42">
        <v>5900</v>
      </c>
      <c r="C61" s="92">
        <v>6.5644239134861513</v>
      </c>
      <c r="D61" s="88">
        <v>5.3723684796498725</v>
      </c>
      <c r="E61" s="88">
        <v>4.238675528599444</v>
      </c>
      <c r="F61" s="141">
        <v>217897.00122300457</v>
      </c>
      <c r="G61" s="141">
        <v>223209.63620725457</v>
      </c>
      <c r="H61" s="141">
        <v>261874.70471800459</v>
      </c>
      <c r="I61" s="141">
        <v>237093.10829600459</v>
      </c>
      <c r="J61" s="141">
        <v>293838.79103562958</v>
      </c>
    </row>
    <row r="62" spans="1:10" ht="15" thickBot="1" x14ac:dyDescent="0.4">
      <c r="A62" s="61" t="s">
        <v>719</v>
      </c>
      <c r="B62" s="46">
        <v>6000</v>
      </c>
      <c r="C62" s="93">
        <v>6.6836165307046844</v>
      </c>
      <c r="D62" s="90">
        <v>5.4699165155767222</v>
      </c>
      <c r="E62" s="90">
        <v>4.3156386919253196</v>
      </c>
      <c r="F62" s="141">
        <v>221176.80942358237</v>
      </c>
      <c r="G62" s="141">
        <v>226579.48906858239</v>
      </c>
      <c r="H62" s="141">
        <v>265899.89772358246</v>
      </c>
      <c r="I62" s="141">
        <v>240698.27424358242</v>
      </c>
      <c r="J62" s="141">
        <v>298405.74821608234</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20">
    <mergeCell ref="L2:M2"/>
    <mergeCell ref="N2:O2"/>
    <mergeCell ref="P2:Q2"/>
    <mergeCell ref="E6:E7"/>
    <mergeCell ref="F6:G6"/>
    <mergeCell ref="I6:J6"/>
    <mergeCell ref="A1:J1"/>
    <mergeCell ref="A2:B2"/>
    <mergeCell ref="C2:D2"/>
    <mergeCell ref="A5:A7"/>
    <mergeCell ref="B5:B7"/>
    <mergeCell ref="C5:E5"/>
    <mergeCell ref="F5:J5"/>
    <mergeCell ref="C6:C7"/>
    <mergeCell ref="D6:D7"/>
    <mergeCell ref="AD2:AE2"/>
    <mergeCell ref="AF2:AG2"/>
    <mergeCell ref="AH2:AI2"/>
    <mergeCell ref="AJ2:AK2"/>
    <mergeCell ref="AL2:AM2"/>
    <mergeCell ref="AN2:AO2"/>
    <mergeCell ref="R2:S2"/>
    <mergeCell ref="T2:U2"/>
    <mergeCell ref="V2:W2"/>
    <mergeCell ref="X2:Y2"/>
    <mergeCell ref="Z2:AA2"/>
    <mergeCell ref="AB2:AC2"/>
    <mergeCell ref="BB2:BC2"/>
    <mergeCell ref="BD2:BE2"/>
    <mergeCell ref="BF2:BG2"/>
    <mergeCell ref="BH2:BI2"/>
    <mergeCell ref="BJ2:BK2"/>
    <mergeCell ref="BL2:BM2"/>
    <mergeCell ref="AP2:AQ2"/>
    <mergeCell ref="AR2:AS2"/>
    <mergeCell ref="AT2:AU2"/>
    <mergeCell ref="AV2:AW2"/>
    <mergeCell ref="AX2:AY2"/>
    <mergeCell ref="AZ2:BA2"/>
    <mergeCell ref="BZ2:CA2"/>
    <mergeCell ref="CB2:CC2"/>
    <mergeCell ref="CD2:CE2"/>
    <mergeCell ref="CF2:CG2"/>
    <mergeCell ref="CH2:CI2"/>
    <mergeCell ref="CJ2:CK2"/>
    <mergeCell ref="BN2:BO2"/>
    <mergeCell ref="BP2:BQ2"/>
    <mergeCell ref="BR2:BS2"/>
    <mergeCell ref="BT2:BU2"/>
    <mergeCell ref="BV2:BW2"/>
    <mergeCell ref="BX2:BY2"/>
    <mergeCell ref="CX2:CY2"/>
    <mergeCell ref="CZ2:DA2"/>
    <mergeCell ref="DB2:DC2"/>
    <mergeCell ref="DD2:DE2"/>
    <mergeCell ref="DF2:DG2"/>
    <mergeCell ref="DH2:DI2"/>
    <mergeCell ref="CL2:CM2"/>
    <mergeCell ref="CN2:CO2"/>
    <mergeCell ref="CP2:CQ2"/>
    <mergeCell ref="CR2:CS2"/>
    <mergeCell ref="CT2:CU2"/>
    <mergeCell ref="CV2:CW2"/>
    <mergeCell ref="DV2:DW2"/>
    <mergeCell ref="DX2:DY2"/>
    <mergeCell ref="DZ2:EA2"/>
    <mergeCell ref="EB2:EC2"/>
    <mergeCell ref="ED2:EE2"/>
    <mergeCell ref="EF2:EG2"/>
    <mergeCell ref="DJ2:DK2"/>
    <mergeCell ref="DL2:DM2"/>
    <mergeCell ref="DN2:DO2"/>
    <mergeCell ref="DP2:DQ2"/>
    <mergeCell ref="DR2:DS2"/>
    <mergeCell ref="DT2:DU2"/>
    <mergeCell ref="ET2:EU2"/>
    <mergeCell ref="EV2:EW2"/>
    <mergeCell ref="EX2:EY2"/>
    <mergeCell ref="EZ2:FA2"/>
    <mergeCell ref="FB2:FC2"/>
    <mergeCell ref="FD2:FE2"/>
    <mergeCell ref="EH2:EI2"/>
    <mergeCell ref="EJ2:EK2"/>
    <mergeCell ref="EL2:EM2"/>
    <mergeCell ref="EN2:EO2"/>
    <mergeCell ref="EP2:EQ2"/>
    <mergeCell ref="ER2:ES2"/>
    <mergeCell ref="FX2:FY2"/>
    <mergeCell ref="FZ2:GA2"/>
    <mergeCell ref="GB2:GC2"/>
    <mergeCell ref="FF2:FG2"/>
    <mergeCell ref="FH2:FI2"/>
    <mergeCell ref="FJ2:FK2"/>
    <mergeCell ref="FL2:FM2"/>
    <mergeCell ref="FN2:FO2"/>
    <mergeCell ref="FP2:FQ2"/>
    <mergeCell ref="GT2:GU2"/>
    <mergeCell ref="GP2:GQ2"/>
    <mergeCell ref="HP2:HQ2"/>
    <mergeCell ref="A3:G3"/>
    <mergeCell ref="HD2:HE2"/>
    <mergeCell ref="HF2:HG2"/>
    <mergeCell ref="HH2:HI2"/>
    <mergeCell ref="HJ2:HK2"/>
    <mergeCell ref="HL2:HM2"/>
    <mergeCell ref="HN2:HO2"/>
    <mergeCell ref="GR2:GS2"/>
    <mergeCell ref="GD2:GE2"/>
    <mergeCell ref="GV2:GW2"/>
    <mergeCell ref="GX2:GY2"/>
    <mergeCell ref="GZ2:HA2"/>
    <mergeCell ref="HB2:HC2"/>
    <mergeCell ref="GF2:GG2"/>
    <mergeCell ref="GH2:GI2"/>
    <mergeCell ref="GJ2:GK2"/>
    <mergeCell ref="GL2:GM2"/>
    <mergeCell ref="GN2:GO2"/>
    <mergeCell ref="FR2:FS2"/>
    <mergeCell ref="FT2:FU2"/>
    <mergeCell ref="FV2:FW2"/>
  </mergeCells>
  <conditionalFormatting sqref="D8:E62">
    <cfRule type="expression" dxfId="48" priority="12">
      <formula>MOD(ROW(),2)</formula>
    </cfRule>
  </conditionalFormatting>
  <conditionalFormatting sqref="C8:E62">
    <cfRule type="expression" dxfId="47" priority="139" stopIfTrue="1">
      <formula>MOD(ROW(A2),2)=0</formula>
    </cfRule>
  </conditionalFormatting>
  <conditionalFormatting sqref="C8">
    <cfRule type="expression" dxfId="46" priority="202">
      <formula>MOD(ROW(XDY1048575),2)=0</formula>
    </cfRule>
  </conditionalFormatting>
  <conditionalFormatting sqref="C9:C62">
    <cfRule type="expression" dxfId="45" priority="203">
      <formula>MOD(ROW(XDY1),2)=0</formula>
    </cfRule>
  </conditionalFormatting>
  <conditionalFormatting sqref="F8:J62">
    <cfRule type="expression" dxfId="44" priority="235" stopIfTrue="1">
      <formula>MOD(ROW(D1),2)=0</formula>
    </cfRule>
  </conditionalFormatting>
  <hyperlinks>
    <hyperlink ref="J2" r:id="rId1" xr:uid="{00000000-0004-0000-1000-000000000000}"/>
    <hyperlink ref="J3" r:id="rId2" xr:uid="{00000000-0004-0000-1000-000001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66"/>
  <sheetViews>
    <sheetView zoomScale="85" zoomScaleNormal="85" workbookViewId="0">
      <selection activeCell="F4" sqref="F1:F1048576"/>
    </sheetView>
  </sheetViews>
  <sheetFormatPr defaultRowHeight="12.5" x14ac:dyDescent="0.25"/>
  <cols>
    <col min="1" max="1" width="12.36328125" customWidth="1"/>
    <col min="2" max="2" width="10.1796875" customWidth="1"/>
    <col min="6" max="6" width="14.81640625" customWidth="1"/>
    <col min="7" max="7" width="15.81640625" customWidth="1"/>
    <col min="8" max="8" width="18.6328125" customWidth="1"/>
    <col min="9" max="9" width="12.1796875" customWidth="1"/>
    <col min="10" max="10" width="11.54296875" customWidth="1"/>
  </cols>
  <sheetData>
    <row r="1" spans="1:10" ht="14" x14ac:dyDescent="0.25">
      <c r="A1" s="302" t="s">
        <v>1160</v>
      </c>
      <c r="B1" s="271"/>
      <c r="C1" s="271"/>
      <c r="D1" s="271"/>
      <c r="E1" s="271"/>
      <c r="F1" s="271"/>
      <c r="G1" s="271"/>
      <c r="H1" s="271"/>
      <c r="I1" s="271"/>
      <c r="J1" s="271"/>
    </row>
    <row r="2" spans="1:10" ht="15.5" x14ac:dyDescent="0.25">
      <c r="A2" s="296"/>
      <c r="B2" s="297"/>
      <c r="C2" s="296"/>
      <c r="D2" s="297"/>
      <c r="E2" s="190"/>
      <c r="F2" s="66"/>
      <c r="G2" s="63"/>
      <c r="H2" s="63"/>
      <c r="I2" s="64"/>
      <c r="J2" s="63" t="s">
        <v>786</v>
      </c>
    </row>
    <row r="3" spans="1:10" ht="15.5" x14ac:dyDescent="0.35">
      <c r="A3" s="298" t="s">
        <v>1139</v>
      </c>
      <c r="B3" s="271"/>
      <c r="C3" s="271"/>
      <c r="D3" s="271"/>
      <c r="E3" s="271"/>
      <c r="F3" s="271"/>
      <c r="G3" s="271"/>
      <c r="H3" s="113"/>
      <c r="I3" s="63"/>
      <c r="J3" s="65" t="s">
        <v>789</v>
      </c>
    </row>
    <row r="4" spans="1:10" ht="13" thickBot="1" x14ac:dyDescent="0.3">
      <c r="A4" s="6"/>
      <c r="B4" s="14"/>
      <c r="C4" s="14"/>
      <c r="D4" s="14"/>
      <c r="E4" s="14"/>
      <c r="F4" s="57"/>
      <c r="G4" s="14"/>
      <c r="H4" s="14"/>
      <c r="I4" s="6"/>
      <c r="J4" s="6"/>
    </row>
    <row r="5" spans="1:10" ht="13.75" customHeight="1" thickBot="1" x14ac:dyDescent="0.3">
      <c r="A5" s="312" t="s">
        <v>395</v>
      </c>
      <c r="B5" s="303" t="s">
        <v>787</v>
      </c>
      <c r="C5" s="307" t="s">
        <v>778</v>
      </c>
      <c r="D5" s="308"/>
      <c r="E5" s="309"/>
      <c r="F5" s="306" t="s">
        <v>782</v>
      </c>
      <c r="G5" s="306"/>
      <c r="H5" s="306"/>
      <c r="I5" s="306" t="s">
        <v>781</v>
      </c>
      <c r="J5" s="303"/>
    </row>
    <row r="6" spans="1:10" ht="51.65" customHeight="1" x14ac:dyDescent="0.25">
      <c r="A6" s="313"/>
      <c r="B6" s="304"/>
      <c r="C6" s="315" t="s">
        <v>779</v>
      </c>
      <c r="D6" s="299" t="s">
        <v>1157</v>
      </c>
      <c r="E6" s="310" t="s">
        <v>788</v>
      </c>
      <c r="F6" s="317" t="s">
        <v>1282</v>
      </c>
      <c r="G6" s="318"/>
      <c r="H6" s="143" t="s">
        <v>1283</v>
      </c>
      <c r="I6" s="319" t="s">
        <v>1284</v>
      </c>
      <c r="J6" s="320"/>
    </row>
    <row r="7" spans="1:10" ht="52.5" thickBot="1" x14ac:dyDescent="0.3">
      <c r="A7" s="314"/>
      <c r="B7" s="305"/>
      <c r="C7" s="316"/>
      <c r="D7" s="300"/>
      <c r="E7" s="311"/>
      <c r="F7" s="49" t="s">
        <v>780</v>
      </c>
      <c r="G7" s="50" t="s">
        <v>783</v>
      </c>
      <c r="H7" s="144" t="s">
        <v>1169</v>
      </c>
      <c r="I7" s="145" t="s">
        <v>784</v>
      </c>
      <c r="J7" s="50" t="s">
        <v>785</v>
      </c>
    </row>
    <row r="8" spans="1:10" ht="14.5" x14ac:dyDescent="0.35">
      <c r="A8" s="47" t="s">
        <v>720</v>
      </c>
      <c r="B8" s="48">
        <v>600</v>
      </c>
      <c r="C8" s="91">
        <v>0.45718432325751102</v>
      </c>
      <c r="D8" s="87">
        <v>0.37416271100540827</v>
      </c>
      <c r="E8" s="87">
        <v>0.29520579849660827</v>
      </c>
      <c r="F8" s="141">
        <v>28763.076942605949</v>
      </c>
      <c r="G8" s="141">
        <v>29303.344907105955</v>
      </c>
      <c r="H8" s="141">
        <v>33235.38577260595</v>
      </c>
      <c r="I8" s="141">
        <v>30715.223424605952</v>
      </c>
      <c r="J8" s="141">
        <v>36485.970821855946</v>
      </c>
    </row>
    <row r="9" spans="1:10" ht="14.5" x14ac:dyDescent="0.35">
      <c r="A9" s="30" t="s">
        <v>721</v>
      </c>
      <c r="B9" s="42">
        <f t="shared" ref="B9:B33" si="0">B8+100</f>
        <v>700</v>
      </c>
      <c r="C9" s="92">
        <v>0.59079924715948617</v>
      </c>
      <c r="D9" s="88">
        <v>0.48351405927940666</v>
      </c>
      <c r="E9" s="88">
        <v>0.38148150458491431</v>
      </c>
      <c r="F9" s="141">
        <v>31780.500487137568</v>
      </c>
      <c r="G9" s="141">
        <v>32410.813112387561</v>
      </c>
      <c r="H9" s="141">
        <v>36998.194122137575</v>
      </c>
      <c r="I9" s="141">
        <v>34058.004716137562</v>
      </c>
      <c r="J9" s="141">
        <v>40790.543346262573</v>
      </c>
    </row>
    <row r="10" spans="1:10" ht="14.5" x14ac:dyDescent="0.35">
      <c r="A10" s="47" t="s">
        <v>722</v>
      </c>
      <c r="B10" s="41">
        <f t="shared" si="0"/>
        <v>800</v>
      </c>
      <c r="C10" s="92">
        <v>0.73469224213084405</v>
      </c>
      <c r="D10" s="88">
        <v>0.60127704972832807</v>
      </c>
      <c r="E10" s="88">
        <v>0.47439380344924392</v>
      </c>
      <c r="F10" s="141">
        <v>34792.878172899065</v>
      </c>
      <c r="G10" s="141">
        <v>35513.235458899057</v>
      </c>
      <c r="H10" s="141">
        <v>40755.956612899063</v>
      </c>
      <c r="I10" s="141">
        <v>37395.740148899065</v>
      </c>
      <c r="J10" s="141">
        <v>45090.070011899057</v>
      </c>
    </row>
    <row r="11" spans="1:10" ht="14.5" x14ac:dyDescent="0.35">
      <c r="A11" s="30" t="s">
        <v>723</v>
      </c>
      <c r="B11" s="42">
        <f t="shared" si="0"/>
        <v>900</v>
      </c>
      <c r="C11" s="92">
        <v>0.8683071660328191</v>
      </c>
      <c r="D11" s="88">
        <v>0.71062839800232636</v>
      </c>
      <c r="E11" s="88">
        <v>0.5606695095375499</v>
      </c>
      <c r="F11" s="141">
        <v>37897.76326944607</v>
      </c>
      <c r="G11" s="141">
        <v>38708.165216196074</v>
      </c>
      <c r="H11" s="141">
        <v>44606.226514446076</v>
      </c>
      <c r="I11" s="141">
        <v>40825.982992446086</v>
      </c>
      <c r="J11" s="141">
        <v>49482.104088321074</v>
      </c>
    </row>
    <row r="12" spans="1:10" ht="14.5" x14ac:dyDescent="0.35">
      <c r="A12" s="47" t="s">
        <v>724</v>
      </c>
      <c r="B12" s="41">
        <f t="shared" si="0"/>
        <v>1000</v>
      </c>
      <c r="C12" s="92">
        <v>1.001922089934794</v>
      </c>
      <c r="D12" s="88">
        <v>0.81997974627632453</v>
      </c>
      <c r="E12" s="88">
        <v>0.64694521562585583</v>
      </c>
      <c r="F12" s="141">
        <v>40891.639473050469</v>
      </c>
      <c r="G12" s="141">
        <v>41792.086080550456</v>
      </c>
      <c r="H12" s="141">
        <v>48345.487523050462</v>
      </c>
      <c r="I12" s="141">
        <v>44145.216943050465</v>
      </c>
      <c r="J12" s="141">
        <v>53763.129271800462</v>
      </c>
    </row>
    <row r="13" spans="1:10" ht="14.5" x14ac:dyDescent="0.35">
      <c r="A13" s="30" t="s">
        <v>725</v>
      </c>
      <c r="B13" s="42">
        <f t="shared" si="0"/>
        <v>1100</v>
      </c>
      <c r="C13" s="92">
        <v>1.1458150849061521</v>
      </c>
      <c r="D13" s="88">
        <v>0.93774273672524611</v>
      </c>
      <c r="E13" s="88">
        <v>0.73985751449018555</v>
      </c>
      <c r="F13" s="141">
        <v>43898.971300041834</v>
      </c>
      <c r="G13" s="141">
        <v>44889.462568291834</v>
      </c>
      <c r="H13" s="141">
        <v>52098.204155041836</v>
      </c>
      <c r="I13" s="141">
        <v>47477.906517041833</v>
      </c>
      <c r="J13" s="141">
        <v>58057.610078666839</v>
      </c>
    </row>
    <row r="14" spans="1:10" ht="14.5" x14ac:dyDescent="0.35">
      <c r="A14" s="47" t="s">
        <v>726</v>
      </c>
      <c r="B14" s="41">
        <f t="shared" si="0"/>
        <v>1200</v>
      </c>
      <c r="C14" s="92">
        <v>1.279430008808127</v>
      </c>
      <c r="D14" s="88">
        <v>1.0470940849992443</v>
      </c>
      <c r="E14" s="88">
        <v>0.82613322057849148</v>
      </c>
      <c r="F14" s="141">
        <v>47116.547242454864</v>
      </c>
      <c r="G14" s="141">
        <v>48197.083171454869</v>
      </c>
      <c r="H14" s="141">
        <v>56061.164902454861</v>
      </c>
      <c r="I14" s="141">
        <v>51020.840206454865</v>
      </c>
      <c r="J14" s="141">
        <v>62562.335000954859</v>
      </c>
    </row>
    <row r="15" spans="1:10" ht="14.5" x14ac:dyDescent="0.35">
      <c r="A15" s="30" t="s">
        <v>727</v>
      </c>
      <c r="B15" s="42">
        <f t="shared" si="0"/>
        <v>1300</v>
      </c>
      <c r="C15" s="92">
        <v>1.4130449327101022</v>
      </c>
      <c r="D15" s="88">
        <v>1.1564454332732428</v>
      </c>
      <c r="E15" s="88">
        <v>0.91240892666679763</v>
      </c>
      <c r="F15" s="141">
        <v>50192.839139304531</v>
      </c>
      <c r="G15" s="141">
        <v>51363.419729054534</v>
      </c>
      <c r="H15" s="141">
        <v>59882.841604304529</v>
      </c>
      <c r="I15" s="141">
        <v>54422.489850304519</v>
      </c>
      <c r="J15" s="141">
        <v>66925.775877679524</v>
      </c>
    </row>
    <row r="16" spans="1:10" ht="14.5" x14ac:dyDescent="0.35">
      <c r="A16" s="47" t="s">
        <v>728</v>
      </c>
      <c r="B16" s="41">
        <f t="shared" si="0"/>
        <v>1400</v>
      </c>
      <c r="C16" s="92">
        <v>1.5569379276814599</v>
      </c>
      <c r="D16" s="88">
        <v>1.2742084237221638</v>
      </c>
      <c r="E16" s="88">
        <v>1.005321225531127</v>
      </c>
      <c r="F16" s="141">
        <v>53637.478726372952</v>
      </c>
      <c r="G16" s="141">
        <v>54898.103976872953</v>
      </c>
      <c r="H16" s="141">
        <v>64072.865996372944</v>
      </c>
      <c r="I16" s="141">
        <v>58192.487184372949</v>
      </c>
      <c r="J16" s="141">
        <v>71657.564444622942</v>
      </c>
    </row>
    <row r="17" spans="1:10" ht="14.5" x14ac:dyDescent="0.35">
      <c r="A17" s="30" t="s">
        <v>729</v>
      </c>
      <c r="B17" s="42">
        <f t="shared" si="0"/>
        <v>1500</v>
      </c>
      <c r="C17" s="92">
        <v>1.6905528515834349</v>
      </c>
      <c r="D17" s="88">
        <v>1.3835597719961621</v>
      </c>
      <c r="E17" s="88">
        <v>1.0915969316194329</v>
      </c>
      <c r="F17" s="141">
        <v>57024.931914046683</v>
      </c>
      <c r="G17" s="141">
        <v>58375.601825296682</v>
      </c>
      <c r="H17" s="141">
        <v>68205.703989046684</v>
      </c>
      <c r="I17" s="141">
        <v>61905.298119046696</v>
      </c>
      <c r="J17" s="141">
        <v>76332.166612171684</v>
      </c>
    </row>
    <row r="18" spans="1:10" ht="14.5" x14ac:dyDescent="0.35">
      <c r="A18" s="47" t="s">
        <v>730</v>
      </c>
      <c r="B18" s="41">
        <f t="shared" si="0"/>
        <v>1600</v>
      </c>
      <c r="C18" s="92">
        <v>1.82416777548541</v>
      </c>
      <c r="D18" s="88">
        <v>1.4929111202701606</v>
      </c>
      <c r="E18" s="88">
        <v>1.1778726377077391</v>
      </c>
      <c r="F18" s="141">
        <v>60128.135057670319</v>
      </c>
      <c r="G18" s="141">
        <v>61568.849629670331</v>
      </c>
      <c r="H18" s="141">
        <v>72054.291937670321</v>
      </c>
      <c r="I18" s="141">
        <v>65333.859009670326</v>
      </c>
      <c r="J18" s="141">
        <v>80722.518735670325</v>
      </c>
    </row>
    <row r="19" spans="1:10" ht="14.5" x14ac:dyDescent="0.35">
      <c r="A19" s="30" t="s">
        <v>731</v>
      </c>
      <c r="B19" s="42">
        <f t="shared" si="0"/>
        <v>1700</v>
      </c>
      <c r="C19" s="92">
        <v>1.9680607704567681</v>
      </c>
      <c r="D19" s="88">
        <v>1.6106741107190821</v>
      </c>
      <c r="E19" s="88">
        <v>1.2707849365720687</v>
      </c>
      <c r="F19" s="141">
        <v>63127.057120044832</v>
      </c>
      <c r="G19" s="141">
        <v>64657.81635279482</v>
      </c>
      <c r="H19" s="141">
        <v>75798.598805044821</v>
      </c>
      <c r="I19" s="141">
        <v>68658.13881904482</v>
      </c>
      <c r="J19" s="141">
        <v>85008.589777919828</v>
      </c>
    </row>
    <row r="20" spans="1:10" ht="14.5" x14ac:dyDescent="0.35">
      <c r="A20" s="47" t="s">
        <v>732</v>
      </c>
      <c r="B20" s="41">
        <f t="shared" si="0"/>
        <v>1800</v>
      </c>
      <c r="C20" s="92">
        <v>2.1016756943587431</v>
      </c>
      <c r="D20" s="88">
        <v>1.7200254589930803</v>
      </c>
      <c r="E20" s="88">
        <v>1.3570606426603748</v>
      </c>
      <c r="F20" s="141">
        <v>66469.097578787463</v>
      </c>
      <c r="G20" s="141">
        <v>68089.901472287471</v>
      </c>
      <c r="H20" s="141">
        <v>79886.024068787476</v>
      </c>
      <c r="I20" s="141">
        <v>72325.537024787467</v>
      </c>
      <c r="J20" s="141">
        <v>89637.779216537499</v>
      </c>
    </row>
    <row r="21" spans="1:10" ht="14.5" x14ac:dyDescent="0.35">
      <c r="A21" s="30" t="s">
        <v>733</v>
      </c>
      <c r="B21" s="42">
        <f t="shared" si="0"/>
        <v>1900</v>
      </c>
      <c r="C21" s="92">
        <v>2.2352906182607182</v>
      </c>
      <c r="D21" s="88">
        <v>1.8293768072670786</v>
      </c>
      <c r="E21" s="88">
        <v>1.4433363487486808</v>
      </c>
      <c r="F21" s="141">
        <v>69762.3614027523</v>
      </c>
      <c r="G21" s="141">
        <v>71473.209957002313</v>
      </c>
      <c r="H21" s="141">
        <v>83924.672697752292</v>
      </c>
      <c r="I21" s="141">
        <v>75944.158595752306</v>
      </c>
      <c r="J21" s="141">
        <v>94218.19202037729</v>
      </c>
    </row>
    <row r="22" spans="1:10" ht="14.5" x14ac:dyDescent="0.35">
      <c r="A22" s="47" t="s">
        <v>734</v>
      </c>
      <c r="B22" s="41">
        <f t="shared" si="0"/>
        <v>2000</v>
      </c>
      <c r="C22" s="92">
        <v>2.3791836132320761</v>
      </c>
      <c r="D22" s="88">
        <v>1.9471397977160001</v>
      </c>
      <c r="E22" s="88">
        <v>1.5362486476130104</v>
      </c>
      <c r="F22" s="141">
        <v>72900.885557766771</v>
      </c>
      <c r="G22" s="141">
        <v>74701.778772766775</v>
      </c>
      <c r="H22" s="141">
        <v>87808.581657766772</v>
      </c>
      <c r="I22" s="141">
        <v>79408.040497766764</v>
      </c>
      <c r="J22" s="141">
        <v>98643.865155266758</v>
      </c>
    </row>
    <row r="23" spans="1:10" ht="14.5" x14ac:dyDescent="0.35">
      <c r="A23" s="30" t="s">
        <v>735</v>
      </c>
      <c r="B23" s="42">
        <f t="shared" si="0"/>
        <v>2100</v>
      </c>
      <c r="C23" s="92">
        <v>2.5127985371340515</v>
      </c>
      <c r="D23" s="88">
        <v>2.0564911459899986</v>
      </c>
      <c r="E23" s="88">
        <v>1.6225243537013165</v>
      </c>
      <c r="F23" s="141">
        <v>76624.729330115166</v>
      </c>
      <c r="G23" s="141">
        <v>78515.667205865146</v>
      </c>
      <c r="H23" s="141">
        <v>92277.810235115176</v>
      </c>
      <c r="I23" s="141">
        <v>83457.242017115175</v>
      </c>
      <c r="J23" s="141">
        <v>103654.85790749019</v>
      </c>
    </row>
    <row r="24" spans="1:10" ht="14.5" x14ac:dyDescent="0.35">
      <c r="A24" s="47" t="s">
        <v>736</v>
      </c>
      <c r="B24" s="41">
        <f t="shared" si="0"/>
        <v>2200</v>
      </c>
      <c r="C24" s="92">
        <v>2.6464134610360261</v>
      </c>
      <c r="D24" s="88">
        <v>2.1658424942639964</v>
      </c>
      <c r="E24" s="88">
        <v>1.7088000597896222</v>
      </c>
      <c r="F24" s="141">
        <v>79657.290450957153</v>
      </c>
      <c r="G24" s="141">
        <v>81638.272987457152</v>
      </c>
      <c r="H24" s="141">
        <v>96055.756160957142</v>
      </c>
      <c r="I24" s="141">
        <v>86815.160884957149</v>
      </c>
      <c r="J24" s="141">
        <v>107974.56800820713</v>
      </c>
    </row>
    <row r="25" spans="1:10" ht="14.5" x14ac:dyDescent="0.35">
      <c r="A25" s="30" t="s">
        <v>737</v>
      </c>
      <c r="B25" s="42">
        <f t="shared" si="0"/>
        <v>2300</v>
      </c>
      <c r="C25" s="92">
        <v>2.7903064560073845</v>
      </c>
      <c r="D25" s="88">
        <v>2.2836054847129184</v>
      </c>
      <c r="E25" s="88">
        <v>1.8017123586539523</v>
      </c>
      <c r="F25" s="141">
        <v>82669.668136718625</v>
      </c>
      <c r="G25" s="141">
        <v>84740.69533396863</v>
      </c>
      <c r="H25" s="141">
        <v>99813.518651718623</v>
      </c>
      <c r="I25" s="141">
        <v>90152.896317718623</v>
      </c>
      <c r="J25" s="141">
        <v>112274.09467384363</v>
      </c>
    </row>
    <row r="26" spans="1:10" ht="14.5" x14ac:dyDescent="0.35">
      <c r="A26" s="47" t="s">
        <v>738</v>
      </c>
      <c r="B26" s="41">
        <f t="shared" si="0"/>
        <v>2400</v>
      </c>
      <c r="C26" s="92">
        <v>2.9239213799093591</v>
      </c>
      <c r="D26" s="88">
        <v>2.3929568329869162</v>
      </c>
      <c r="E26" s="88">
        <v>1.887988064742258</v>
      </c>
      <c r="F26" s="141">
        <v>85742.596127721525</v>
      </c>
      <c r="G26" s="141">
        <v>87903.667985721535</v>
      </c>
      <c r="H26" s="141">
        <v>103631.83144772153</v>
      </c>
      <c r="I26" s="141">
        <v>93551.18205572154</v>
      </c>
      <c r="J26" s="141">
        <v>116634.17164472154</v>
      </c>
    </row>
    <row r="27" spans="1:10" ht="14.5" x14ac:dyDescent="0.35">
      <c r="A27" s="30" t="s">
        <v>739</v>
      </c>
      <c r="B27" s="42">
        <f t="shared" si="0"/>
        <v>2500</v>
      </c>
      <c r="C27" s="92">
        <v>3.0575363038113346</v>
      </c>
      <c r="D27" s="88">
        <v>2.5023081812609149</v>
      </c>
      <c r="E27" s="88">
        <v>1.9742637708305641</v>
      </c>
      <c r="F27" s="141">
        <v>90073.624905407691</v>
      </c>
      <c r="G27" s="141">
        <v>92324.741424157692</v>
      </c>
      <c r="H27" s="141">
        <v>108708.24503040768</v>
      </c>
      <c r="I27" s="141">
        <v>98207.568580407678</v>
      </c>
      <c r="J27" s="141">
        <v>122252.34940228266</v>
      </c>
    </row>
    <row r="28" spans="1:10" ht="14.5" x14ac:dyDescent="0.35">
      <c r="A28" s="47" t="s">
        <v>740</v>
      </c>
      <c r="B28" s="41">
        <f t="shared" si="0"/>
        <v>2600</v>
      </c>
      <c r="C28" s="92">
        <v>3.201429298782692</v>
      </c>
      <c r="D28" s="88">
        <v>2.6200711717098359</v>
      </c>
      <c r="E28" s="88">
        <v>2.0671760696948933</v>
      </c>
      <c r="F28" s="141">
        <v>93084.320638245801</v>
      </c>
      <c r="G28" s="141">
        <v>95425.481817745778</v>
      </c>
      <c r="H28" s="141">
        <v>112464.32556824578</v>
      </c>
      <c r="I28" s="141">
        <v>101543.62206024579</v>
      </c>
      <c r="J28" s="141">
        <v>126550.1941149958</v>
      </c>
    </row>
    <row r="29" spans="1:10" ht="14.5" x14ac:dyDescent="0.35">
      <c r="A29" s="30" t="s">
        <v>741</v>
      </c>
      <c r="B29" s="42">
        <f t="shared" si="0"/>
        <v>2700</v>
      </c>
      <c r="C29" s="92">
        <v>3.3350442226846679</v>
      </c>
      <c r="D29" s="88">
        <v>2.7294225199838351</v>
      </c>
      <c r="E29" s="88">
        <v>2.1534517757831999</v>
      </c>
      <c r="F29" s="141">
        <v>96051.285595076217</v>
      </c>
      <c r="G29" s="141">
        <v>98482.491435326199</v>
      </c>
      <c r="H29" s="141">
        <v>116176.67533007621</v>
      </c>
      <c r="I29" s="141">
        <v>104835.94476407622</v>
      </c>
      <c r="J29" s="141">
        <v>130804.30805170121</v>
      </c>
    </row>
    <row r="30" spans="1:10" ht="14.5" x14ac:dyDescent="0.35">
      <c r="A30" s="47" t="s">
        <v>742</v>
      </c>
      <c r="B30" s="41">
        <f t="shared" si="0"/>
        <v>2800</v>
      </c>
      <c r="C30" s="92">
        <v>3.4686591465866421</v>
      </c>
      <c r="D30" s="88">
        <v>2.8387738682578325</v>
      </c>
      <c r="E30" s="88">
        <v>2.2397274818715056</v>
      </c>
      <c r="F30" s="141">
        <v>99119.167727308988</v>
      </c>
      <c r="G30" s="141">
        <v>101640.41822830899</v>
      </c>
      <c r="H30" s="141">
        <v>119989.942267309</v>
      </c>
      <c r="I30" s="141">
        <v>108229.184643309</v>
      </c>
      <c r="J30" s="141">
        <v>135159.339163809</v>
      </c>
    </row>
    <row r="31" spans="1:10" ht="14.5" x14ac:dyDescent="0.35">
      <c r="A31" s="30" t="s">
        <v>743</v>
      </c>
      <c r="B31" s="42">
        <f t="shared" si="0"/>
        <v>2900</v>
      </c>
      <c r="C31" s="92">
        <v>3.6125521415579995</v>
      </c>
      <c r="D31" s="88">
        <v>2.9565368587067535</v>
      </c>
      <c r="E31" s="88">
        <v>2.332639780735835</v>
      </c>
      <c r="F31" s="141">
        <v>102291.33094079095</v>
      </c>
      <c r="G31" s="141">
        <v>104902.62610254095</v>
      </c>
      <c r="H31" s="141">
        <v>123907.49028579095</v>
      </c>
      <c r="I31" s="141">
        <v>111726.70560379098</v>
      </c>
      <c r="J31" s="141">
        <v>139618.65135716595</v>
      </c>
    </row>
    <row r="32" spans="1:10" ht="14.5" x14ac:dyDescent="0.35">
      <c r="A32" s="47" t="s">
        <v>744</v>
      </c>
      <c r="B32" s="41">
        <f t="shared" si="0"/>
        <v>3000</v>
      </c>
      <c r="C32" s="92">
        <v>3.746167065459975</v>
      </c>
      <c r="D32" s="88">
        <v>3.0658882069807523</v>
      </c>
      <c r="E32" s="88">
        <v>2.4189154868241411</v>
      </c>
      <c r="F32" s="141">
        <v>105450.03853088593</v>
      </c>
      <c r="G32" s="141">
        <v>108151.3783533859</v>
      </c>
      <c r="H32" s="141">
        <v>127811.5826808859</v>
      </c>
      <c r="I32" s="141">
        <v>115210.77094088589</v>
      </c>
      <c r="J32" s="141">
        <v>144064.50792713591</v>
      </c>
    </row>
    <row r="33" spans="1:10" ht="14.5" x14ac:dyDescent="0.35">
      <c r="A33" s="30" t="s">
        <v>745</v>
      </c>
      <c r="B33" s="42">
        <f t="shared" si="0"/>
        <v>3100</v>
      </c>
      <c r="C33" s="92">
        <v>3.8802319162896475</v>
      </c>
      <c r="D33" s="88">
        <v>3.175607778464641</v>
      </c>
      <c r="E33" s="89">
        <v>2.5054817125807718</v>
      </c>
      <c r="F33" s="141">
        <v>110297.42685604763</v>
      </c>
      <c r="G33" s="141">
        <v>113088.81133929764</v>
      </c>
      <c r="H33" s="141">
        <v>133404.35581104763</v>
      </c>
      <c r="I33" s="141">
        <v>120383.51701304762</v>
      </c>
      <c r="J33" s="141">
        <v>150199.04523217262</v>
      </c>
    </row>
    <row r="34" spans="1:10" ht="14.5" x14ac:dyDescent="0.35">
      <c r="A34" s="47" t="s">
        <v>746</v>
      </c>
      <c r="B34" s="41">
        <v>3200</v>
      </c>
      <c r="C34" s="92">
        <v>3.6480000000000001</v>
      </c>
      <c r="D34" s="88">
        <v>2.9855476233792864</v>
      </c>
      <c r="E34" s="89">
        <v>2.35552860877308</v>
      </c>
      <c r="F34" s="141">
        <v>115144.81518120939</v>
      </c>
      <c r="G34" s="141">
        <v>118026.24432520937</v>
      </c>
      <c r="H34" s="141">
        <v>138997.12894120938</v>
      </c>
      <c r="I34" s="141">
        <v>125556.26308520937</v>
      </c>
      <c r="J34" s="141">
        <v>156333.58253720938</v>
      </c>
    </row>
    <row r="35" spans="1:10" ht="14.5" x14ac:dyDescent="0.35">
      <c r="A35" s="30" t="s">
        <v>747</v>
      </c>
      <c r="B35" s="42">
        <v>3300</v>
      </c>
      <c r="C35" s="92">
        <v>3.7919999999999998</v>
      </c>
      <c r="D35" s="88">
        <v>3.1033981874600474</v>
      </c>
      <c r="E35" s="88">
        <v>2.448510001224649</v>
      </c>
      <c r="F35" s="141">
        <v>119992.20350637106</v>
      </c>
      <c r="G35" s="141">
        <v>122963.67731112106</v>
      </c>
      <c r="H35" s="141">
        <v>144589.90207137106</v>
      </c>
      <c r="I35" s="141">
        <v>130729.0091573711</v>
      </c>
      <c r="J35" s="141">
        <v>162468.11984224606</v>
      </c>
    </row>
    <row r="36" spans="1:10" ht="14.5" x14ac:dyDescent="0.35">
      <c r="A36" s="47" t="s">
        <v>748</v>
      </c>
      <c r="B36" s="41">
        <v>3400</v>
      </c>
      <c r="C36" s="92">
        <v>3.9359999999999999</v>
      </c>
      <c r="D36" s="88">
        <v>3.2212487515408088</v>
      </c>
      <c r="E36" s="88">
        <v>2.541491393676218</v>
      </c>
      <c r="F36" s="141">
        <v>124841.27378445611</v>
      </c>
      <c r="G36" s="141">
        <v>127902.79224995612</v>
      </c>
      <c r="H36" s="141">
        <v>150184.35715445608</v>
      </c>
      <c r="I36" s="141">
        <v>135903.43718245611</v>
      </c>
      <c r="J36" s="141">
        <v>168604.3391002061</v>
      </c>
    </row>
    <row r="37" spans="1:10" ht="14.5" x14ac:dyDescent="0.35">
      <c r="A37" s="30" t="s">
        <v>749</v>
      </c>
      <c r="B37" s="42">
        <v>3500</v>
      </c>
      <c r="C37" s="92">
        <v>4.07</v>
      </c>
      <c r="D37" s="88">
        <v>3.3309152486715177</v>
      </c>
      <c r="E37" s="88">
        <v>2.628015744985317</v>
      </c>
      <c r="F37" s="141">
        <v>129688.66210961783</v>
      </c>
      <c r="G37" s="141">
        <v>132840.22523586781</v>
      </c>
      <c r="H37" s="141">
        <v>155777.13028461783</v>
      </c>
      <c r="I37" s="141">
        <v>141076.18325461785</v>
      </c>
      <c r="J37" s="141">
        <v>174738.87640524283</v>
      </c>
    </row>
    <row r="38" spans="1:10" ht="14.5" x14ac:dyDescent="0.35">
      <c r="A38" s="47" t="s">
        <v>750</v>
      </c>
      <c r="B38" s="41">
        <v>3600</v>
      </c>
      <c r="C38" s="92">
        <v>4.2030000000000003</v>
      </c>
      <c r="D38" s="88">
        <v>3.4397633391072207</v>
      </c>
      <c r="E38" s="88">
        <v>2.713894392180169</v>
      </c>
      <c r="F38" s="141">
        <v>134536.05043477952</v>
      </c>
      <c r="G38" s="141">
        <v>137777.65822177954</v>
      </c>
      <c r="H38" s="141">
        <v>161369.90341477955</v>
      </c>
      <c r="I38" s="141">
        <v>146248.92932677956</v>
      </c>
      <c r="J38" s="141">
        <v>180873.41371027956</v>
      </c>
    </row>
    <row r="39" spans="1:10" ht="14.5" x14ac:dyDescent="0.35">
      <c r="A39" s="30" t="s">
        <v>751</v>
      </c>
      <c r="B39" s="42">
        <v>3700</v>
      </c>
      <c r="C39" s="92">
        <v>4.3369999999999997</v>
      </c>
      <c r="D39" s="88">
        <v>3.5494298362379286</v>
      </c>
      <c r="E39" s="88">
        <v>2.8004187434892676</v>
      </c>
      <c r="F39" s="141">
        <v>139383.43875994126</v>
      </c>
      <c r="G39" s="141">
        <v>142715.09120769126</v>
      </c>
      <c r="H39" s="141">
        <v>166962.67654494123</v>
      </c>
      <c r="I39" s="141">
        <v>151421.67539894127</v>
      </c>
      <c r="J39" s="141">
        <v>187007.95101531621</v>
      </c>
    </row>
    <row r="40" spans="1:10" ht="14.5" x14ac:dyDescent="0.35">
      <c r="A40" s="47" t="s">
        <v>752</v>
      </c>
      <c r="B40" s="41">
        <v>3800</v>
      </c>
      <c r="C40" s="92">
        <v>4.4710000000000001</v>
      </c>
      <c r="D40" s="88">
        <v>3.6590963333686375</v>
      </c>
      <c r="E40" s="88">
        <v>2.8869430947983665</v>
      </c>
      <c r="F40" s="141">
        <v>144230.82708510294</v>
      </c>
      <c r="G40" s="141">
        <v>147652.52419360293</v>
      </c>
      <c r="H40" s="141">
        <v>172555.44967510298</v>
      </c>
      <c r="I40" s="141">
        <v>156594.42147110295</v>
      </c>
      <c r="J40" s="141">
        <v>193142.48832035292</v>
      </c>
    </row>
    <row r="41" spans="1:10" ht="14.5" x14ac:dyDescent="0.35">
      <c r="A41" s="30" t="s">
        <v>753</v>
      </c>
      <c r="B41" s="44">
        <v>3900</v>
      </c>
      <c r="C41" s="92">
        <v>4.6139999999999999</v>
      </c>
      <c r="D41" s="88">
        <v>3.7761284907543935</v>
      </c>
      <c r="E41" s="88">
        <v>2.9792787831356882</v>
      </c>
      <c r="F41" s="141">
        <v>149079.89736318804</v>
      </c>
      <c r="G41" s="141">
        <v>152591.63913243799</v>
      </c>
      <c r="H41" s="141">
        <v>178149.90475818803</v>
      </c>
      <c r="I41" s="141">
        <v>161768.84949618802</v>
      </c>
      <c r="J41" s="141">
        <v>199278.70757831298</v>
      </c>
    </row>
    <row r="42" spans="1:10" ht="14.5" x14ac:dyDescent="0.35">
      <c r="A42" s="47" t="s">
        <v>754</v>
      </c>
      <c r="B42" s="41">
        <v>4000</v>
      </c>
      <c r="C42" s="92">
        <v>4.758</v>
      </c>
      <c r="D42" s="88">
        <v>3.8939790548351549</v>
      </c>
      <c r="E42" s="88">
        <v>3.0722601755872572</v>
      </c>
      <c r="F42" s="141">
        <v>153927.28568834974</v>
      </c>
      <c r="G42" s="141">
        <v>157529.07211834975</v>
      </c>
      <c r="H42" s="141">
        <v>183742.67788834972</v>
      </c>
      <c r="I42" s="141">
        <v>166941.59556834973</v>
      </c>
      <c r="J42" s="141">
        <v>205413.24488334978</v>
      </c>
    </row>
    <row r="43" spans="1:10" ht="14.5" x14ac:dyDescent="0.35">
      <c r="A43" s="30" t="s">
        <v>755</v>
      </c>
      <c r="B43" s="42">
        <v>4100</v>
      </c>
      <c r="C43" s="92">
        <v>4.8920000000000003</v>
      </c>
      <c r="D43" s="88">
        <v>4.0036455519658638</v>
      </c>
      <c r="E43" s="88">
        <v>3.1587845268963566</v>
      </c>
      <c r="F43" s="141">
        <v>163450.50314048908</v>
      </c>
      <c r="G43" s="141">
        <v>167142.33423123905</v>
      </c>
      <c r="H43" s="141">
        <v>194011.28014548906</v>
      </c>
      <c r="I43" s="141">
        <v>176790.17076748909</v>
      </c>
      <c r="J43" s="141">
        <v>216223.61131536408</v>
      </c>
    </row>
    <row r="44" spans="1:10" ht="14.5" x14ac:dyDescent="0.35">
      <c r="A44" s="47" t="s">
        <v>756</v>
      </c>
      <c r="B44" s="41">
        <v>4200</v>
      </c>
      <c r="C44" s="92">
        <v>5.0259999999999998</v>
      </c>
      <c r="D44" s="88">
        <v>4.1133120490965718</v>
      </c>
      <c r="E44" s="88">
        <v>3.2453088782054551</v>
      </c>
      <c r="F44" s="141">
        <v>166869.91343370685</v>
      </c>
      <c r="G44" s="141">
        <v>170651.78918520687</v>
      </c>
      <c r="H44" s="141">
        <v>198176.0752437069</v>
      </c>
      <c r="I44" s="141">
        <v>180534.93880770693</v>
      </c>
      <c r="J44" s="141">
        <v>220930.17058845694</v>
      </c>
    </row>
    <row r="45" spans="1:10" ht="14.5" x14ac:dyDescent="0.35">
      <c r="A45" s="30" t="s">
        <v>1140</v>
      </c>
      <c r="B45" s="42">
        <v>4300</v>
      </c>
      <c r="C45" s="92">
        <v>5.1589999999999998</v>
      </c>
      <c r="D45" s="88">
        <v>4.2221601395322743</v>
      </c>
      <c r="E45" s="88">
        <v>3.3311875254003067</v>
      </c>
      <c r="F45" s="141">
        <v>170176.63288105873</v>
      </c>
      <c r="G45" s="141">
        <v>174048.55329330871</v>
      </c>
      <c r="H45" s="141">
        <v>202228.17949605873</v>
      </c>
      <c r="I45" s="141">
        <v>184167.01600205869</v>
      </c>
      <c r="J45" s="141">
        <v>225524.03901568369</v>
      </c>
    </row>
    <row r="46" spans="1:10" ht="14.5" x14ac:dyDescent="0.35">
      <c r="A46" s="47" t="s">
        <v>757</v>
      </c>
      <c r="B46" s="41">
        <v>4400</v>
      </c>
      <c r="C46" s="92">
        <v>5.2930000000000001</v>
      </c>
      <c r="D46" s="88">
        <v>4.3318266366629832</v>
      </c>
      <c r="E46" s="88">
        <v>3.4177118767094061</v>
      </c>
      <c r="F46" s="141">
        <v>173306.74727145632</v>
      </c>
      <c r="G46" s="141">
        <v>177268.71234445632</v>
      </c>
      <c r="H46" s="141">
        <v>206103.67869145636</v>
      </c>
      <c r="I46" s="141">
        <v>187622.48813945634</v>
      </c>
      <c r="J46" s="141">
        <v>229941.30238595637</v>
      </c>
    </row>
    <row r="47" spans="1:10" ht="14.5" x14ac:dyDescent="0.35">
      <c r="A47" s="30" t="s">
        <v>758</v>
      </c>
      <c r="B47" s="42">
        <v>4500</v>
      </c>
      <c r="C47" s="92">
        <v>5.4370000000000003</v>
      </c>
      <c r="D47" s="88">
        <v>4.4496772007437446</v>
      </c>
      <c r="E47" s="88">
        <v>3.5106932691609751</v>
      </c>
      <c r="F47" s="141">
        <v>176618.51257757825</v>
      </c>
      <c r="G47" s="141">
        <v>180670.52231132824</v>
      </c>
      <c r="H47" s="141">
        <v>210160.8288025783</v>
      </c>
      <c r="I47" s="141">
        <v>191259.61119257828</v>
      </c>
      <c r="J47" s="141">
        <v>234540.2166719533</v>
      </c>
    </row>
    <row r="48" spans="1:10" ht="14.5" x14ac:dyDescent="0.35">
      <c r="A48" s="47" t="s">
        <v>759</v>
      </c>
      <c r="B48" s="41">
        <v>4600</v>
      </c>
      <c r="C48" s="92">
        <v>5.5810000000000004</v>
      </c>
      <c r="D48" s="88">
        <v>4.5675277648245061</v>
      </c>
      <c r="E48" s="88">
        <v>3.6036746616125441</v>
      </c>
      <c r="F48" s="141">
        <v>179869.72757845875</v>
      </c>
      <c r="G48" s="141">
        <v>184011.78197295876</v>
      </c>
      <c r="H48" s="141">
        <v>214157.42860845881</v>
      </c>
      <c r="I48" s="141">
        <v>194836.18394045875</v>
      </c>
      <c r="J48" s="141">
        <v>239078.58065270877</v>
      </c>
    </row>
    <row r="49" spans="1:10" ht="14.5" x14ac:dyDescent="0.35">
      <c r="A49" s="30" t="s">
        <v>760</v>
      </c>
      <c r="B49" s="42">
        <v>4700</v>
      </c>
      <c r="C49" s="92">
        <v>5.7140000000000004</v>
      </c>
      <c r="D49" s="88">
        <v>4.6763758552602095</v>
      </c>
      <c r="E49" s="88">
        <v>3.6895533088073957</v>
      </c>
      <c r="F49" s="141">
        <v>183418.64824677631</v>
      </c>
      <c r="G49" s="141">
        <v>187650.74730202628</v>
      </c>
      <c r="H49" s="141">
        <v>218451.73408177632</v>
      </c>
      <c r="I49" s="141">
        <v>198710.46235577631</v>
      </c>
      <c r="J49" s="141">
        <v>243914.65030090132</v>
      </c>
    </row>
    <row r="50" spans="1:10" ht="14.5" x14ac:dyDescent="0.35">
      <c r="A50" s="47" t="s">
        <v>761</v>
      </c>
      <c r="B50" s="41">
        <v>4800</v>
      </c>
      <c r="C50" s="92">
        <v>5.8479999999999999</v>
      </c>
      <c r="D50" s="88">
        <v>4.7860423523909175</v>
      </c>
      <c r="E50" s="88">
        <v>3.7760776601164943</v>
      </c>
      <c r="F50" s="141">
        <v>186752.27894090209</v>
      </c>
      <c r="G50" s="141">
        <v>191074.42265690208</v>
      </c>
      <c r="H50" s="141">
        <v>222530.74958090205</v>
      </c>
      <c r="I50" s="141">
        <v>202369.45079690209</v>
      </c>
      <c r="J50" s="141">
        <v>248535.42997490213</v>
      </c>
    </row>
    <row r="51" spans="1:10" ht="14.5" x14ac:dyDescent="0.35">
      <c r="A51" s="30" t="s">
        <v>762</v>
      </c>
      <c r="B51" s="42">
        <v>4900</v>
      </c>
      <c r="C51" s="92">
        <v>5.9809999999999999</v>
      </c>
      <c r="D51" s="88">
        <v>4.8948904428266209</v>
      </c>
      <c r="E51" s="88">
        <v>3.8619563073113463</v>
      </c>
      <c r="F51" s="141">
        <v>189969.8548833151</v>
      </c>
      <c r="G51" s="141">
        <v>194382.04326006508</v>
      </c>
      <c r="H51" s="141">
        <v>226493.71032831506</v>
      </c>
      <c r="I51" s="141">
        <v>205912.38448631504</v>
      </c>
      <c r="J51" s="141">
        <v>253040.15489719014</v>
      </c>
    </row>
    <row r="52" spans="1:10" ht="14.5" x14ac:dyDescent="0.35">
      <c r="A52" s="47" t="s">
        <v>763</v>
      </c>
      <c r="B52" s="41">
        <v>5000</v>
      </c>
      <c r="C52" s="92">
        <v>6.1150000000000002</v>
      </c>
      <c r="D52" s="88">
        <v>5.0045569399573289</v>
      </c>
      <c r="E52" s="88">
        <v>3.9484806586204453</v>
      </c>
      <c r="F52" s="141">
        <v>193108.37903832956</v>
      </c>
      <c r="G52" s="141">
        <v>197610.61207582962</v>
      </c>
      <c r="H52" s="141">
        <v>230377.61928832956</v>
      </c>
      <c r="I52" s="141">
        <v>209376.26638832962</v>
      </c>
      <c r="J52" s="141">
        <v>257465.82803207959</v>
      </c>
    </row>
    <row r="53" spans="1:10" ht="14.5" x14ac:dyDescent="0.35">
      <c r="A53" s="30" t="s">
        <v>764</v>
      </c>
      <c r="B53" s="42">
        <v>5100</v>
      </c>
      <c r="C53" s="92">
        <v>6.2590000000000003</v>
      </c>
      <c r="D53" s="88">
        <v>5.1224075040380903</v>
      </c>
      <c r="E53" s="88">
        <v>4.0414620510720143</v>
      </c>
      <c r="F53" s="141">
        <v>196309.13545150895</v>
      </c>
      <c r="G53" s="141">
        <v>200901.41314975897</v>
      </c>
      <c r="H53" s="141">
        <v>234323.76050650893</v>
      </c>
      <c r="I53" s="141">
        <v>212902.38054850895</v>
      </c>
      <c r="J53" s="141">
        <v>261953.73342513395</v>
      </c>
    </row>
    <row r="54" spans="1:10" ht="14.5" x14ac:dyDescent="0.35">
      <c r="A54" s="47" t="s">
        <v>765</v>
      </c>
      <c r="B54" s="41">
        <v>5200</v>
      </c>
      <c r="C54" s="92">
        <v>6.4029999999999996</v>
      </c>
      <c r="D54" s="88">
        <v>5.2402580681188518</v>
      </c>
      <c r="E54" s="88">
        <v>4.1344434435235833</v>
      </c>
      <c r="F54" s="141">
        <v>199383.74539543525</v>
      </c>
      <c r="G54" s="141">
        <v>204066.06775443518</v>
      </c>
      <c r="H54" s="141">
        <v>238143.75525543522</v>
      </c>
      <c r="I54" s="141">
        <v>216302.34823943517</v>
      </c>
      <c r="J54" s="141">
        <v>266315.49234893522</v>
      </c>
    </row>
    <row r="55" spans="1:10" ht="14.5" x14ac:dyDescent="0.35">
      <c r="A55" s="30" t="s">
        <v>766</v>
      </c>
      <c r="B55" s="42">
        <v>5300</v>
      </c>
      <c r="C55" s="92">
        <v>6.5359999999999996</v>
      </c>
      <c r="D55" s="88">
        <v>5.3491061585545543</v>
      </c>
      <c r="E55" s="88">
        <v>4.2203220907184349</v>
      </c>
      <c r="F55" s="141">
        <v>202468.44705690173</v>
      </c>
      <c r="G55" s="141">
        <v>207240.81407665176</v>
      </c>
      <c r="H55" s="141">
        <v>241973.84172190173</v>
      </c>
      <c r="I55" s="141">
        <v>219712.40764790171</v>
      </c>
      <c r="J55" s="141">
        <v>270687.34299027669</v>
      </c>
    </row>
    <row r="56" spans="1:10" ht="14.5" x14ac:dyDescent="0.35">
      <c r="A56" s="47" t="s">
        <v>767</v>
      </c>
      <c r="B56" s="41">
        <v>5400</v>
      </c>
      <c r="C56" s="92">
        <v>6.67</v>
      </c>
      <c r="D56" s="88">
        <v>5.4587726556852632</v>
      </c>
      <c r="E56" s="88">
        <v>4.3068464420275339</v>
      </c>
      <c r="F56" s="141">
        <v>205723.02596362896</v>
      </c>
      <c r="G56" s="141">
        <v>210585.43764412898</v>
      </c>
      <c r="H56" s="141">
        <v>245973.80543362891</v>
      </c>
      <c r="I56" s="141">
        <v>223292.344301629</v>
      </c>
      <c r="J56" s="141">
        <v>275229.07087687898</v>
      </c>
    </row>
    <row r="57" spans="1:10" ht="14.5" x14ac:dyDescent="0.35">
      <c r="A57" s="30" t="s">
        <v>768</v>
      </c>
      <c r="B57" s="42">
        <v>5500</v>
      </c>
      <c r="C57" s="92">
        <v>6.8040000000000003</v>
      </c>
      <c r="D57" s="88">
        <v>5.568439152815972</v>
      </c>
      <c r="E57" s="88">
        <v>4.3933707933366328</v>
      </c>
      <c r="F57" s="141">
        <v>207356.20225222441</v>
      </c>
      <c r="G57" s="141">
        <v>212308.65859347442</v>
      </c>
      <c r="H57" s="141">
        <v>248352.36652722443</v>
      </c>
      <c r="I57" s="141">
        <v>225250.87833722442</v>
      </c>
      <c r="J57" s="141">
        <v>278149.39614534943</v>
      </c>
    </row>
    <row r="58" spans="1:10" ht="14.5" x14ac:dyDescent="0.35">
      <c r="A58" s="47" t="s">
        <v>769</v>
      </c>
      <c r="B58" s="41">
        <v>5600</v>
      </c>
      <c r="C58" s="92">
        <v>6.9370000000000003</v>
      </c>
      <c r="D58" s="88">
        <v>5.6772872432516754</v>
      </c>
      <c r="E58" s="88">
        <v>4.4792494405314844</v>
      </c>
      <c r="F58" s="141">
        <v>210585.55186510101</v>
      </c>
      <c r="G58" s="141">
        <v>215628.05286710098</v>
      </c>
      <c r="H58" s="141">
        <v>252327.100945101</v>
      </c>
      <c r="I58" s="141">
        <v>228805.58569710102</v>
      </c>
      <c r="J58" s="141">
        <v>282665.89473810105</v>
      </c>
    </row>
    <row r="59" spans="1:10" ht="14.5" x14ac:dyDescent="0.35">
      <c r="A59" s="30" t="s">
        <v>770</v>
      </c>
      <c r="B59" s="42">
        <v>5700</v>
      </c>
      <c r="C59" s="92">
        <v>7.0810000000000004</v>
      </c>
      <c r="D59" s="88">
        <v>5.7951378073324369</v>
      </c>
      <c r="E59" s="88">
        <v>4.5722308329830534</v>
      </c>
      <c r="F59" s="141">
        <v>213924.22841799693</v>
      </c>
      <c r="G59" s="141">
        <v>219056.77408074695</v>
      </c>
      <c r="H59" s="141">
        <v>256411.16230299691</v>
      </c>
      <c r="I59" s="141">
        <v>232469.61999699695</v>
      </c>
      <c r="J59" s="141">
        <v>287291.72027087194</v>
      </c>
    </row>
    <row r="60" spans="1:10" ht="14.5" x14ac:dyDescent="0.35">
      <c r="A60" s="47" t="s">
        <v>771</v>
      </c>
      <c r="B60" s="41">
        <v>5800</v>
      </c>
      <c r="C60" s="92">
        <v>7.2249999999999996</v>
      </c>
      <c r="D60" s="88">
        <v>5.9129883714131974</v>
      </c>
      <c r="E60" s="88">
        <v>4.6652122254346224</v>
      </c>
      <c r="F60" s="141">
        <v>218470.54716987486</v>
      </c>
      <c r="G60" s="141">
        <v>223693.13749337487</v>
      </c>
      <c r="H60" s="141">
        <v>261702.86585987487</v>
      </c>
      <c r="I60" s="141">
        <v>237341.29649587485</v>
      </c>
      <c r="J60" s="141">
        <v>293125.18800262484</v>
      </c>
    </row>
    <row r="61" spans="1:10" ht="14.5" x14ac:dyDescent="0.35">
      <c r="A61" s="30" t="s">
        <v>772</v>
      </c>
      <c r="B61" s="42">
        <v>5900</v>
      </c>
      <c r="C61" s="92">
        <v>7.359</v>
      </c>
      <c r="D61" s="88">
        <v>6.0226548685439063</v>
      </c>
      <c r="E61" s="88">
        <v>4.7517365767437214</v>
      </c>
      <c r="F61" s="141">
        <v>221783.99442892009</v>
      </c>
      <c r="G61" s="141">
        <v>227096.62941317016</v>
      </c>
      <c r="H61" s="141">
        <v>265761.69792392012</v>
      </c>
      <c r="I61" s="141">
        <v>240980.10150192011</v>
      </c>
      <c r="J61" s="141">
        <v>297725.78424154513</v>
      </c>
    </row>
    <row r="62" spans="1:10" ht="15" thickBot="1" x14ac:dyDescent="0.4">
      <c r="A62" s="61" t="s">
        <v>773</v>
      </c>
      <c r="B62" s="46">
        <v>6000</v>
      </c>
      <c r="C62" s="93">
        <v>7.492</v>
      </c>
      <c r="D62" s="90">
        <v>6.1315029589796088</v>
      </c>
      <c r="E62" s="90">
        <v>4.837615223938573</v>
      </c>
      <c r="F62" s="141">
        <v>225137.80855812642</v>
      </c>
      <c r="G62" s="141">
        <v>230540.48820312641</v>
      </c>
      <c r="H62" s="141">
        <v>269860.89685812645</v>
      </c>
      <c r="I62" s="141">
        <v>244659.27337812644</v>
      </c>
      <c r="J62" s="141">
        <v>302366.74735062645</v>
      </c>
    </row>
    <row r="63" spans="1:10" x14ac:dyDescent="0.25">
      <c r="A63" s="6"/>
      <c r="B63" s="6"/>
      <c r="C63" s="6"/>
      <c r="D63" s="6"/>
      <c r="E63" s="6"/>
      <c r="F63" s="60"/>
      <c r="G63" s="6"/>
      <c r="H63" s="6"/>
      <c r="I63" s="6"/>
      <c r="J63" s="6"/>
    </row>
    <row r="64" spans="1:10" ht="13" x14ac:dyDescent="0.3">
      <c r="A64" s="56" t="s">
        <v>1162</v>
      </c>
      <c r="B64" s="56"/>
      <c r="C64" s="56"/>
      <c r="D64" s="56"/>
      <c r="E64" s="56"/>
      <c r="F64" s="56"/>
      <c r="G64" s="5"/>
      <c r="H64" s="5"/>
      <c r="I64" s="5"/>
      <c r="J64" s="5"/>
    </row>
    <row r="65" spans="1:10" ht="13" x14ac:dyDescent="0.3">
      <c r="A65" s="56" t="s">
        <v>1156</v>
      </c>
      <c r="B65" s="56"/>
      <c r="C65" s="56"/>
      <c r="D65" s="56"/>
      <c r="E65" s="56"/>
      <c r="F65" s="56"/>
      <c r="G65" s="5"/>
      <c r="H65" s="5"/>
      <c r="I65" s="5"/>
      <c r="J65" s="5"/>
    </row>
    <row r="66" spans="1:10" ht="13" x14ac:dyDescent="0.3">
      <c r="A66" s="56" t="s">
        <v>1148</v>
      </c>
      <c r="B66" s="6"/>
      <c r="C66" s="6"/>
      <c r="D66" s="6"/>
      <c r="E66" s="6"/>
      <c r="F66" s="6"/>
      <c r="G66" s="6"/>
      <c r="H66" s="6"/>
      <c r="I66" s="6"/>
      <c r="J66" s="6"/>
    </row>
  </sheetData>
  <mergeCells count="13">
    <mergeCell ref="A1:J1"/>
    <mergeCell ref="A2:B2"/>
    <mergeCell ref="C2:D2"/>
    <mergeCell ref="A3:G3"/>
    <mergeCell ref="A5:A7"/>
    <mergeCell ref="B5:B7"/>
    <mergeCell ref="C5:E5"/>
    <mergeCell ref="F5:J5"/>
    <mergeCell ref="C6:C7"/>
    <mergeCell ref="D6:D7"/>
    <mergeCell ref="E6:E7"/>
    <mergeCell ref="F6:G6"/>
    <mergeCell ref="I6:J6"/>
  </mergeCells>
  <conditionalFormatting sqref="D8:D62">
    <cfRule type="expression" dxfId="43" priority="12">
      <formula>MOD(ROW(),2)</formula>
    </cfRule>
  </conditionalFormatting>
  <conditionalFormatting sqref="E8:E62">
    <cfRule type="expression" dxfId="42" priority="11">
      <formula>MOD(ROW(),2)</formula>
    </cfRule>
  </conditionalFormatting>
  <conditionalFormatting sqref="C8:E62">
    <cfRule type="expression" dxfId="41" priority="148" stopIfTrue="1">
      <formula>MOD(ROW(A2),2)=0</formula>
    </cfRule>
  </conditionalFormatting>
  <conditionalFormatting sqref="C8">
    <cfRule type="expression" dxfId="40" priority="204">
      <formula>MOD(ROW(XEO1048575),2)=0</formula>
    </cfRule>
  </conditionalFormatting>
  <conditionalFormatting sqref="C9:C62">
    <cfRule type="expression" dxfId="39" priority="205">
      <formula>MOD(ROW(XEO1),2)=0</formula>
    </cfRule>
  </conditionalFormatting>
  <conditionalFormatting sqref="F8:J62">
    <cfRule type="expression" dxfId="38" priority="236" stopIfTrue="1">
      <formula>MOD(ROW(D1),2)=0</formula>
    </cfRule>
  </conditionalFormatting>
  <hyperlinks>
    <hyperlink ref="J2" r:id="rId1" xr:uid="{00000000-0004-0000-1100-000000000000}"/>
    <hyperlink ref="J3" r:id="rId2" xr:uid="{00000000-0004-0000-11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1DDF-2A20-484D-9729-80A24E8BF1DF}">
  <dimension ref="A2:N39"/>
  <sheetViews>
    <sheetView zoomScaleNormal="100" zoomScaleSheetLayoutView="100" workbookViewId="0">
      <selection activeCell="G6" sqref="G6"/>
    </sheetView>
  </sheetViews>
  <sheetFormatPr defaultColWidth="9.1796875" defaultRowHeight="11.5" x14ac:dyDescent="0.25"/>
  <cols>
    <col min="1" max="1" width="5.81640625" style="3" customWidth="1"/>
    <col min="2" max="2" width="28.1796875" style="3" customWidth="1"/>
    <col min="3" max="3" width="21.453125" style="3" customWidth="1"/>
    <col min="4" max="4" width="42.81640625" style="3" customWidth="1"/>
    <col min="5" max="5" width="16.81640625" style="3" customWidth="1"/>
    <col min="6" max="6" width="13.1796875" style="3" customWidth="1"/>
    <col min="7" max="7" width="14.81640625" style="3" customWidth="1"/>
    <col min="8" max="8" width="15.36328125" style="3" customWidth="1"/>
    <col min="9" max="9" width="11.81640625" style="3" customWidth="1"/>
    <col min="10" max="10" width="5.81640625" style="3" customWidth="1"/>
    <col min="11" max="11" width="8.1796875" style="3" customWidth="1"/>
    <col min="12" max="12" width="6.1796875" style="3" customWidth="1"/>
    <col min="13" max="14" width="7.1796875" style="3" customWidth="1"/>
    <col min="15" max="15" width="6.54296875" style="3" customWidth="1"/>
    <col min="16" max="82" width="6.1796875" style="3" customWidth="1"/>
    <col min="83" max="16384" width="9.1796875" style="3"/>
  </cols>
  <sheetData>
    <row r="2" spans="1:12" ht="18" x14ac:dyDescent="0.4">
      <c r="A2" s="192"/>
      <c r="B2" s="193" t="s">
        <v>1510</v>
      </c>
      <c r="C2" s="194"/>
      <c r="D2" s="194"/>
      <c r="E2" s="195"/>
      <c r="F2" s="192"/>
      <c r="G2" s="192"/>
      <c r="H2" s="192"/>
      <c r="I2" s="192"/>
      <c r="J2" s="192"/>
      <c r="K2" s="192"/>
      <c r="L2" s="192"/>
    </row>
    <row r="3" spans="1:12" ht="16" thickBot="1" x14ac:dyDescent="0.4">
      <c r="A3" s="192"/>
      <c r="B3" s="196"/>
      <c r="C3" s="196"/>
      <c r="D3" s="197"/>
      <c r="E3" s="197"/>
      <c r="F3" s="192"/>
      <c r="G3" s="192"/>
      <c r="H3" s="192"/>
      <c r="I3" s="192"/>
      <c r="J3" s="192"/>
      <c r="K3" s="192"/>
      <c r="L3" s="192"/>
    </row>
    <row r="4" spans="1:12" ht="15.5" thickBot="1" x14ac:dyDescent="0.3">
      <c r="A4" s="192"/>
      <c r="B4" s="257" t="s">
        <v>1511</v>
      </c>
      <c r="C4" s="258"/>
      <c r="D4" s="258"/>
      <c r="E4" s="259"/>
      <c r="F4" s="192"/>
      <c r="G4" s="192"/>
      <c r="H4" s="192"/>
      <c r="I4" s="192"/>
      <c r="J4" s="192"/>
      <c r="K4" s="192"/>
      <c r="L4" s="192"/>
    </row>
    <row r="5" spans="1:12" ht="31" x14ac:dyDescent="0.25">
      <c r="A5" s="192"/>
      <c r="B5" s="198" t="s">
        <v>1512</v>
      </c>
      <c r="C5" s="199" t="s">
        <v>1513</v>
      </c>
      <c r="D5" s="199" t="s">
        <v>1514</v>
      </c>
      <c r="E5" s="200">
        <v>1870</v>
      </c>
      <c r="F5" s="192"/>
      <c r="G5" s="192"/>
      <c r="H5" s="192"/>
      <c r="I5" s="192"/>
      <c r="J5" s="192"/>
      <c r="K5" s="192"/>
      <c r="L5" s="192"/>
    </row>
    <row r="6" spans="1:12" ht="15.5" x14ac:dyDescent="0.25">
      <c r="A6" s="192"/>
      <c r="B6" s="198" t="s">
        <v>1512</v>
      </c>
      <c r="C6" s="199" t="s">
        <v>1515</v>
      </c>
      <c r="D6" s="199" t="s">
        <v>1516</v>
      </c>
      <c r="E6" s="200">
        <v>2500</v>
      </c>
      <c r="F6" s="192"/>
      <c r="G6" s="192"/>
      <c r="H6" s="192"/>
      <c r="I6" s="192"/>
      <c r="J6" s="192"/>
      <c r="K6" s="192"/>
      <c r="L6" s="192"/>
    </row>
    <row r="7" spans="1:12" ht="46.5" x14ac:dyDescent="0.25">
      <c r="A7" s="192"/>
      <c r="B7" s="201" t="s">
        <v>1512</v>
      </c>
      <c r="C7" s="202" t="s">
        <v>1517</v>
      </c>
      <c r="D7" s="202" t="s">
        <v>1518</v>
      </c>
      <c r="E7" s="203">
        <v>5408</v>
      </c>
      <c r="F7" s="192"/>
      <c r="G7" s="192"/>
      <c r="H7" s="192"/>
      <c r="I7" s="192"/>
      <c r="J7" s="192"/>
      <c r="K7" s="192"/>
      <c r="L7" s="192"/>
    </row>
    <row r="8" spans="1:12" ht="47" thickBot="1" x14ac:dyDescent="0.3">
      <c r="A8" s="192"/>
      <c r="B8" s="204" t="s">
        <v>1512</v>
      </c>
      <c r="C8" s="205" t="s">
        <v>1517</v>
      </c>
      <c r="D8" s="205" t="s">
        <v>1519</v>
      </c>
      <c r="E8" s="206">
        <v>7161</v>
      </c>
      <c r="F8" s="192"/>
      <c r="G8" s="192"/>
      <c r="H8" s="192"/>
      <c r="I8" s="192"/>
      <c r="J8" s="192"/>
      <c r="K8" s="192"/>
      <c r="L8" s="192"/>
    </row>
    <row r="9" spans="1:12" ht="15.5" thickBot="1" x14ac:dyDescent="0.3">
      <c r="A9" s="192"/>
      <c r="B9" s="260" t="s">
        <v>1520</v>
      </c>
      <c r="C9" s="261"/>
      <c r="D9" s="261"/>
      <c r="E9" s="262"/>
      <c r="F9" s="192"/>
      <c r="G9" s="192"/>
      <c r="H9" s="192"/>
      <c r="I9" s="192"/>
      <c r="J9" s="192"/>
      <c r="K9" s="192"/>
      <c r="L9" s="192"/>
    </row>
    <row r="10" spans="1:12" ht="31.5" thickBot="1" x14ac:dyDescent="0.3">
      <c r="A10" s="192"/>
      <c r="B10" s="204" t="s">
        <v>1521</v>
      </c>
      <c r="C10" s="205" t="s">
        <v>1522</v>
      </c>
      <c r="D10" s="205" t="s">
        <v>1523</v>
      </c>
      <c r="E10" s="207">
        <v>660</v>
      </c>
      <c r="F10" s="192"/>
      <c r="G10" s="192"/>
      <c r="H10" s="192"/>
      <c r="I10" s="192"/>
      <c r="J10" s="192"/>
      <c r="K10" s="192"/>
      <c r="L10" s="192"/>
    </row>
    <row r="11" spans="1:12" ht="15.5" thickBot="1" x14ac:dyDescent="0.3">
      <c r="A11" s="192"/>
      <c r="B11" s="263" t="s">
        <v>1524</v>
      </c>
      <c r="C11" s="264"/>
      <c r="D11" s="264"/>
      <c r="E11" s="265"/>
      <c r="F11" s="192"/>
      <c r="G11" s="192"/>
      <c r="H11" s="192"/>
      <c r="I11" s="192"/>
      <c r="J11" s="192"/>
      <c r="K11" s="192"/>
      <c r="L11" s="192"/>
    </row>
    <row r="12" spans="1:12" ht="31.5" thickBot="1" x14ac:dyDescent="0.3">
      <c r="A12" s="192"/>
      <c r="B12" s="208" t="s">
        <v>1512</v>
      </c>
      <c r="C12" s="209" t="s">
        <v>1525</v>
      </c>
      <c r="D12" s="209" t="s">
        <v>1526</v>
      </c>
      <c r="E12" s="210">
        <v>4830</v>
      </c>
      <c r="F12" s="192"/>
      <c r="G12" s="192"/>
      <c r="H12" s="192"/>
      <c r="I12" s="192"/>
      <c r="J12" s="192"/>
      <c r="K12" s="192"/>
      <c r="L12" s="192"/>
    </row>
    <row r="13" spans="1:12" x14ac:dyDescent="0.25">
      <c r="A13" s="192"/>
      <c r="B13" s="192"/>
      <c r="C13" s="192"/>
      <c r="D13" s="192"/>
      <c r="E13" s="192"/>
      <c r="F13" s="192"/>
      <c r="G13" s="192"/>
      <c r="H13" s="192"/>
      <c r="I13" s="192"/>
      <c r="J13" s="192"/>
      <c r="K13" s="192"/>
      <c r="L13" s="192"/>
    </row>
    <row r="14" spans="1:12" x14ac:dyDescent="0.25">
      <c r="A14" s="192"/>
      <c r="B14" s="192"/>
      <c r="C14" s="192"/>
      <c r="D14" s="192"/>
      <c r="E14" s="192"/>
      <c r="F14" s="192"/>
      <c r="G14" s="192"/>
      <c r="H14" s="192"/>
      <c r="I14" s="192"/>
      <c r="J14" s="192"/>
      <c r="K14" s="192"/>
      <c r="L14" s="192"/>
    </row>
    <row r="15" spans="1:12" x14ac:dyDescent="0.25">
      <c r="A15" s="192"/>
      <c r="B15" s="192"/>
      <c r="C15" s="192"/>
      <c r="D15" s="192"/>
      <c r="E15" s="192"/>
      <c r="F15" s="192"/>
      <c r="G15" s="192"/>
      <c r="H15" s="192"/>
      <c r="I15" s="192"/>
      <c r="J15" s="192"/>
      <c r="K15" s="192"/>
      <c r="L15" s="192"/>
    </row>
    <row r="16" spans="1:12" x14ac:dyDescent="0.25">
      <c r="A16" s="192"/>
      <c r="B16" s="192"/>
      <c r="C16" s="192"/>
      <c r="D16" s="192"/>
      <c r="E16" s="192"/>
      <c r="F16" s="192"/>
      <c r="G16" s="192"/>
      <c r="H16" s="192"/>
      <c r="I16" s="192"/>
      <c r="J16" s="192"/>
      <c r="K16" s="192"/>
      <c r="L16" s="192"/>
    </row>
    <row r="17" spans="1:14" x14ac:dyDescent="0.25">
      <c r="A17" s="192"/>
      <c r="B17" s="192"/>
      <c r="C17" s="192"/>
      <c r="D17" s="192"/>
      <c r="E17" s="192"/>
      <c r="F17" s="192"/>
      <c r="G17" s="192"/>
      <c r="H17" s="192"/>
      <c r="I17" s="192"/>
      <c r="J17" s="192"/>
      <c r="K17" s="192"/>
      <c r="L17" s="192"/>
    </row>
    <row r="18" spans="1:14" x14ac:dyDescent="0.25">
      <c r="A18" s="192"/>
      <c r="B18" s="192"/>
      <c r="C18" s="192"/>
      <c r="D18" s="192"/>
      <c r="E18" s="192"/>
      <c r="F18" s="192"/>
      <c r="G18" s="192"/>
      <c r="H18" s="192"/>
      <c r="I18" s="192"/>
      <c r="J18" s="192"/>
      <c r="K18" s="192"/>
      <c r="L18" s="192"/>
    </row>
    <row r="19" spans="1:14" x14ac:dyDescent="0.25">
      <c r="A19" s="192"/>
      <c r="B19" s="192"/>
      <c r="C19" s="192"/>
      <c r="D19" s="192"/>
      <c r="E19" s="192"/>
      <c r="F19" s="192"/>
      <c r="G19" s="192"/>
      <c r="H19" s="192"/>
      <c r="I19" s="192"/>
      <c r="J19" s="192"/>
      <c r="K19" s="192"/>
      <c r="L19" s="192"/>
    </row>
    <row r="20" spans="1:14" ht="13" x14ac:dyDescent="0.3">
      <c r="A20" s="192"/>
      <c r="B20" s="192"/>
      <c r="C20" s="192"/>
      <c r="D20" s="192"/>
      <c r="E20" s="192"/>
      <c r="F20" s="192"/>
      <c r="G20" s="192"/>
      <c r="H20" s="192"/>
      <c r="I20" s="192"/>
      <c r="J20" s="192"/>
      <c r="K20" s="192"/>
      <c r="L20" s="192"/>
      <c r="M20" s="27"/>
      <c r="N20" s="27"/>
    </row>
    <row r="21" spans="1:14" ht="12.5" x14ac:dyDescent="0.25">
      <c r="A21" s="192"/>
      <c r="B21" s="192"/>
      <c r="C21" s="192"/>
      <c r="D21" s="192"/>
      <c r="E21" s="192"/>
      <c r="F21" s="192"/>
      <c r="G21" s="192"/>
      <c r="H21" s="192"/>
      <c r="I21" s="192"/>
      <c r="J21" s="192"/>
      <c r="K21" s="192"/>
      <c r="L21" s="192"/>
      <c r="M21"/>
      <c r="N21"/>
    </row>
    <row r="22" spans="1:14" s="37" customFormat="1" ht="12.5" x14ac:dyDescent="0.25">
      <c r="A22" s="192"/>
      <c r="B22" s="192"/>
      <c r="C22" s="192"/>
      <c r="D22" s="192"/>
      <c r="E22" s="192"/>
      <c r="F22" s="192"/>
      <c r="G22" s="192"/>
      <c r="H22" s="192"/>
      <c r="I22" s="192"/>
      <c r="J22" s="192"/>
      <c r="K22" s="192"/>
      <c r="L22" s="192"/>
    </row>
    <row r="23" spans="1:14" s="37" customFormat="1" ht="12.5" x14ac:dyDescent="0.25">
      <c r="A23" s="192"/>
      <c r="B23" s="192"/>
      <c r="C23" s="192"/>
      <c r="D23" s="192"/>
      <c r="E23" s="192"/>
      <c r="F23" s="192"/>
      <c r="G23" s="192"/>
      <c r="H23" s="192"/>
      <c r="I23" s="192"/>
      <c r="J23" s="192"/>
      <c r="K23" s="192"/>
      <c r="L23" s="192"/>
    </row>
    <row r="24" spans="1:14" s="37" customFormat="1" ht="12.5" x14ac:dyDescent="0.25">
      <c r="A24" s="192"/>
      <c r="B24" s="192"/>
      <c r="C24" s="192"/>
      <c r="D24" s="192"/>
      <c r="E24" s="192"/>
      <c r="F24" s="192"/>
      <c r="G24" s="192"/>
      <c r="H24" s="192"/>
      <c r="I24" s="192"/>
      <c r="J24" s="192"/>
      <c r="K24" s="192"/>
      <c r="L24" s="192"/>
    </row>
    <row r="25" spans="1:14" s="37" customFormat="1" ht="12.5" x14ac:dyDescent="0.25">
      <c r="A25" s="192"/>
      <c r="B25" s="192"/>
      <c r="C25" s="192"/>
      <c r="D25" s="192"/>
      <c r="E25" s="192"/>
      <c r="F25" s="192"/>
      <c r="G25" s="192"/>
      <c r="H25" s="192"/>
      <c r="I25" s="192"/>
      <c r="J25" s="192"/>
      <c r="K25" s="192"/>
      <c r="L25" s="192"/>
    </row>
    <row r="26" spans="1:14" s="37" customFormat="1" ht="12.5" x14ac:dyDescent="0.25">
      <c r="A26" s="192"/>
      <c r="B26" s="192"/>
      <c r="C26" s="192"/>
      <c r="D26" s="192"/>
      <c r="E26" s="192"/>
      <c r="F26" s="192"/>
      <c r="G26" s="192"/>
      <c r="H26" s="192"/>
      <c r="I26" s="192"/>
      <c r="J26" s="192"/>
      <c r="K26" s="192"/>
      <c r="L26" s="192"/>
    </row>
    <row r="27" spans="1:14" s="37" customFormat="1" ht="12.5" x14ac:dyDescent="0.25">
      <c r="A27" s="192"/>
      <c r="B27" s="192"/>
      <c r="C27" s="192"/>
      <c r="D27" s="192"/>
      <c r="E27" s="192"/>
      <c r="F27" s="192"/>
      <c r="G27" s="192"/>
      <c r="H27" s="192"/>
      <c r="I27" s="192"/>
      <c r="J27" s="192"/>
      <c r="K27" s="192"/>
      <c r="L27" s="192"/>
    </row>
    <row r="28" spans="1:14" ht="12.5" x14ac:dyDescent="0.25">
      <c r="A28"/>
      <c r="I28"/>
      <c r="J28"/>
      <c r="K28"/>
      <c r="L28"/>
      <c r="M28"/>
      <c r="N28"/>
    </row>
    <row r="30" spans="1:14" s="33" customFormat="1" ht="13" x14ac:dyDescent="0.25">
      <c r="B30" s="34"/>
      <c r="C30" s="35"/>
      <c r="D30" s="35"/>
      <c r="E30" s="35"/>
      <c r="F30" s="35"/>
      <c r="G30" s="36"/>
    </row>
    <row r="31" spans="1:14" s="37" customFormat="1" ht="12.5" x14ac:dyDescent="0.25"/>
    <row r="32" spans="1:14" s="37" customFormat="1" ht="19" customHeight="1" x14ac:dyDescent="0.25">
      <c r="B32" s="131"/>
      <c r="C32" s="132"/>
      <c r="D32" s="132"/>
      <c r="E32" s="132"/>
      <c r="F32" s="132"/>
      <c r="G32" s="132"/>
      <c r="H32" s="133"/>
      <c r="I32" s="38"/>
    </row>
    <row r="33" spans="2:9" s="37" customFormat="1" ht="19" customHeight="1" x14ac:dyDescent="0.25">
      <c r="B33" s="131"/>
      <c r="C33" s="132"/>
      <c r="D33" s="132"/>
      <c r="E33" s="132"/>
      <c r="F33" s="132"/>
      <c r="G33" s="132"/>
      <c r="H33" s="133"/>
      <c r="I33" s="38"/>
    </row>
    <row r="34" spans="2:9" s="37" customFormat="1" ht="19" customHeight="1" x14ac:dyDescent="0.25">
      <c r="B34" s="131"/>
      <c r="C34" s="132"/>
      <c r="D34" s="132"/>
      <c r="E34" s="132"/>
      <c r="F34" s="132"/>
      <c r="G34" s="132"/>
      <c r="H34" s="133"/>
      <c r="I34" s="38"/>
    </row>
    <row r="35" spans="2:9" s="37" customFormat="1" ht="19" customHeight="1" x14ac:dyDescent="0.25">
      <c r="B35" s="131"/>
      <c r="C35" s="132"/>
      <c r="D35" s="132"/>
      <c r="E35" s="132"/>
      <c r="F35" s="132"/>
      <c r="G35" s="132"/>
      <c r="H35" s="133"/>
      <c r="I35" s="38"/>
    </row>
    <row r="36" spans="2:9" s="37" customFormat="1" ht="19" customHeight="1" x14ac:dyDescent="0.25">
      <c r="B36" s="131"/>
      <c r="C36" s="132"/>
      <c r="D36" s="132"/>
      <c r="E36" s="132"/>
      <c r="F36" s="132"/>
      <c r="G36" s="132"/>
      <c r="H36" s="133"/>
      <c r="I36" s="38"/>
    </row>
    <row r="37" spans="2:9" s="37" customFormat="1" ht="19" customHeight="1" x14ac:dyDescent="0.25">
      <c r="B37" s="131"/>
      <c r="C37" s="132"/>
      <c r="D37" s="132"/>
      <c r="E37" s="132"/>
      <c r="F37" s="132"/>
      <c r="G37" s="132"/>
      <c r="H37" s="133"/>
      <c r="I37" s="38"/>
    </row>
    <row r="38" spans="2:9" s="37" customFormat="1" ht="19" customHeight="1" x14ac:dyDescent="0.25">
      <c r="B38" s="131"/>
      <c r="C38" s="132"/>
      <c r="D38" s="132"/>
      <c r="E38" s="132"/>
      <c r="F38" s="132"/>
      <c r="G38" s="132"/>
      <c r="H38" s="133"/>
      <c r="I38" s="38"/>
    </row>
    <row r="39" spans="2:9" s="37" customFormat="1" ht="19" customHeight="1" x14ac:dyDescent="0.25">
      <c r="B39" s="131"/>
      <c r="C39" s="132"/>
      <c r="D39" s="132"/>
      <c r="E39" s="132"/>
      <c r="F39" s="132"/>
      <c r="G39" s="132"/>
      <c r="H39" s="133"/>
      <c r="I39" s="38"/>
    </row>
  </sheetData>
  <mergeCells count="3">
    <mergeCell ref="B4:E4"/>
    <mergeCell ref="B9:E9"/>
    <mergeCell ref="B11:E11"/>
  </mergeCells>
  <pageMargins left="0.75" right="0.75" top="1" bottom="1" header="0.5" footer="0.5"/>
  <pageSetup paperSize="9" scale="5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66"/>
  <sheetViews>
    <sheetView workbookViewId="0">
      <selection activeCell="F4" sqref="F1:F1048576"/>
    </sheetView>
  </sheetViews>
  <sheetFormatPr defaultRowHeight="12.5" x14ac:dyDescent="0.25"/>
  <cols>
    <col min="6" max="6" width="12.26953125" customWidth="1"/>
    <col min="7" max="7" width="11.7265625" customWidth="1"/>
    <col min="8" max="8" width="14.54296875" customWidth="1"/>
    <col min="9" max="9" width="12.08984375" customWidth="1"/>
    <col min="10" max="10" width="11.08984375" customWidth="1"/>
  </cols>
  <sheetData>
    <row r="1" spans="1:10" ht="14" x14ac:dyDescent="0.25">
      <c r="A1" s="302" t="s">
        <v>790</v>
      </c>
      <c r="B1" s="271"/>
      <c r="C1" s="271"/>
      <c r="D1" s="271"/>
      <c r="E1" s="271"/>
      <c r="F1" s="271"/>
      <c r="G1" s="271"/>
      <c r="H1" s="271"/>
      <c r="I1" s="271"/>
      <c r="J1" s="271"/>
    </row>
    <row r="2" spans="1:10" ht="15.5" x14ac:dyDescent="0.25">
      <c r="A2" s="296"/>
      <c r="B2" s="297"/>
      <c r="C2" s="296"/>
      <c r="D2" s="297"/>
      <c r="E2" s="190"/>
      <c r="F2" s="66"/>
      <c r="G2" s="63"/>
      <c r="H2" s="63"/>
      <c r="I2" s="64"/>
      <c r="J2" s="63" t="s">
        <v>786</v>
      </c>
    </row>
    <row r="3" spans="1:10" ht="15.5" x14ac:dyDescent="0.35">
      <c r="A3" s="298" t="s">
        <v>1285</v>
      </c>
      <c r="B3" s="271"/>
      <c r="C3" s="271"/>
      <c r="D3" s="271"/>
      <c r="E3" s="271"/>
      <c r="F3" s="271"/>
      <c r="G3" s="271"/>
      <c r="H3" s="113"/>
      <c r="I3" s="63"/>
      <c r="J3" s="65" t="s">
        <v>789</v>
      </c>
    </row>
    <row r="4" spans="1:10" ht="13" thickBot="1" x14ac:dyDescent="0.3">
      <c r="A4" s="6"/>
      <c r="B4" s="14"/>
      <c r="C4" s="14"/>
      <c r="D4" s="14"/>
      <c r="E4" s="14"/>
      <c r="F4" s="57"/>
      <c r="G4" s="14"/>
      <c r="H4" s="14"/>
      <c r="I4" s="6"/>
      <c r="J4" s="6"/>
    </row>
    <row r="5" spans="1:10" ht="27" customHeight="1" thickBot="1" x14ac:dyDescent="0.3">
      <c r="A5" s="312" t="s">
        <v>395</v>
      </c>
      <c r="B5" s="303" t="s">
        <v>787</v>
      </c>
      <c r="C5" s="307" t="s">
        <v>778</v>
      </c>
      <c r="D5" s="308"/>
      <c r="E5" s="309"/>
      <c r="F5" s="306" t="s">
        <v>782</v>
      </c>
      <c r="G5" s="306"/>
      <c r="H5" s="306"/>
      <c r="I5" s="306" t="s">
        <v>781</v>
      </c>
      <c r="J5" s="303"/>
    </row>
    <row r="6" spans="1:10" ht="65" x14ac:dyDescent="0.25">
      <c r="A6" s="313"/>
      <c r="B6" s="324"/>
      <c r="C6" s="326" t="s">
        <v>779</v>
      </c>
      <c r="D6" s="321" t="s">
        <v>1157</v>
      </c>
      <c r="E6" s="322" t="s">
        <v>788</v>
      </c>
      <c r="F6" s="317" t="s">
        <v>1282</v>
      </c>
      <c r="G6" s="318"/>
      <c r="H6" s="143" t="s">
        <v>1283</v>
      </c>
      <c r="I6" s="319" t="s">
        <v>1284</v>
      </c>
      <c r="J6" s="320"/>
    </row>
    <row r="7" spans="1:10" ht="65.5" thickBot="1" x14ac:dyDescent="0.3">
      <c r="A7" s="314"/>
      <c r="B7" s="325"/>
      <c r="C7" s="316"/>
      <c r="D7" s="300"/>
      <c r="E7" s="323"/>
      <c r="F7" s="184" t="s">
        <v>780</v>
      </c>
      <c r="G7" s="185" t="s">
        <v>783</v>
      </c>
      <c r="H7" s="186" t="s">
        <v>1169</v>
      </c>
      <c r="I7" s="187" t="s">
        <v>784</v>
      </c>
      <c r="J7" s="185" t="s">
        <v>785</v>
      </c>
    </row>
    <row r="8" spans="1:10" ht="14.5" x14ac:dyDescent="0.35">
      <c r="A8" s="47" t="s">
        <v>1286</v>
      </c>
      <c r="B8" s="170">
        <v>600</v>
      </c>
      <c r="C8" s="180">
        <v>0.22006616256625</v>
      </c>
      <c r="D8" s="171">
        <v>0.18010362078834083</v>
      </c>
      <c r="E8" s="181">
        <v>0.1420976265755782</v>
      </c>
      <c r="F8" s="141">
        <v>22631.660397631334</v>
      </c>
      <c r="G8" s="141">
        <v>23197.005342631332</v>
      </c>
      <c r="H8" s="141">
        <v>26787.910242631337</v>
      </c>
      <c r="I8" s="141">
        <v>24507.982400131335</v>
      </c>
      <c r="J8" s="141">
        <v>30211.140657631331</v>
      </c>
    </row>
    <row r="9" spans="1:10" ht="14.5" x14ac:dyDescent="0.35">
      <c r="A9" s="43" t="s">
        <v>1287</v>
      </c>
      <c r="B9" s="97">
        <f t="shared" ref="B9:B33" si="0">B8+100</f>
        <v>700</v>
      </c>
      <c r="C9" s="92">
        <v>0.28720499182374998</v>
      </c>
      <c r="D9" s="172">
        <v>0.23505048814749566</v>
      </c>
      <c r="E9" s="182">
        <v>0.18544944485287324</v>
      </c>
      <c r="F9" s="141">
        <v>25327.153926277671</v>
      </c>
      <c r="G9" s="141">
        <v>25986.723028777673</v>
      </c>
      <c r="H9" s="141">
        <v>30176.112078777674</v>
      </c>
      <c r="I9" s="141">
        <v>27516.196262527676</v>
      </c>
      <c r="J9" s="141">
        <v>34169.880896277667</v>
      </c>
    </row>
    <row r="10" spans="1:10" ht="14.5" x14ac:dyDescent="0.35">
      <c r="A10" s="47" t="s">
        <v>1288</v>
      </c>
      <c r="B10" s="95">
        <f t="shared" si="0"/>
        <v>800</v>
      </c>
      <c r="C10" s="92">
        <v>0.35807375603999997</v>
      </c>
      <c r="D10" s="172">
        <v>0.29304995924882576</v>
      </c>
      <c r="E10" s="182">
        <v>0.23120969747890691</v>
      </c>
      <c r="F10" s="141">
        <v>27968.824961376082</v>
      </c>
      <c r="G10" s="141">
        <v>28722.61822137608</v>
      </c>
      <c r="H10" s="141">
        <v>33510.491421376071</v>
      </c>
      <c r="I10" s="141">
        <v>30470.587631376078</v>
      </c>
      <c r="J10" s="141">
        <v>38074.798641376088</v>
      </c>
    </row>
    <row r="11" spans="1:10" ht="14.5" x14ac:dyDescent="0.35">
      <c r="A11" s="43" t="s">
        <v>1289</v>
      </c>
      <c r="B11" s="97">
        <f t="shared" si="0"/>
        <v>900</v>
      </c>
      <c r="C11" s="92">
        <v>0.42521258529749995</v>
      </c>
      <c r="D11" s="172">
        <v>0.34799682660798054</v>
      </c>
      <c r="E11" s="182">
        <v>0.27456151575620191</v>
      </c>
      <c r="F11" s="141">
        <v>30726.550748187226</v>
      </c>
      <c r="G11" s="141">
        <v>31574.568165687222</v>
      </c>
      <c r="H11" s="141">
        <v>36960.925515687231</v>
      </c>
      <c r="I11" s="141">
        <v>33541.033751937219</v>
      </c>
      <c r="J11" s="141">
        <v>42095.771138187221</v>
      </c>
    </row>
    <row r="12" spans="1:10" ht="14.5" x14ac:dyDescent="0.35">
      <c r="A12" s="47" t="s">
        <v>1290</v>
      </c>
      <c r="B12" s="95">
        <f t="shared" si="0"/>
        <v>1000</v>
      </c>
      <c r="C12" s="92">
        <v>0.49235141455499987</v>
      </c>
      <c r="D12" s="172">
        <v>0.40294369396713531</v>
      </c>
      <c r="E12" s="182">
        <v>0.31791333403349692</v>
      </c>
      <c r="F12" s="141">
        <v>33314.399289737674</v>
      </c>
      <c r="G12" s="141">
        <v>34256.640864737681</v>
      </c>
      <c r="H12" s="141">
        <v>40241.482364737676</v>
      </c>
      <c r="I12" s="141">
        <v>36441.602627237677</v>
      </c>
      <c r="J12" s="141">
        <v>45946.866389737668</v>
      </c>
    </row>
    <row r="13" spans="1:10" ht="14.5" x14ac:dyDescent="0.35">
      <c r="A13" s="43" t="s">
        <v>1291</v>
      </c>
      <c r="B13" s="97">
        <f t="shared" si="0"/>
        <v>1100</v>
      </c>
      <c r="C13" s="92">
        <v>0.5594902438124999</v>
      </c>
      <c r="D13" s="172">
        <v>0.45789056132629019</v>
      </c>
      <c r="E13" s="182">
        <v>0.36126515231079198</v>
      </c>
      <c r="F13" s="141">
        <v>35949.342513142583</v>
      </c>
      <c r="G13" s="141">
        <v>36985.808245642584</v>
      </c>
      <c r="H13" s="141">
        <v>43569.133895642583</v>
      </c>
      <c r="I13" s="141">
        <v>39389.266184392589</v>
      </c>
      <c r="J13" s="141">
        <v>49845.056323142591</v>
      </c>
    </row>
    <row r="14" spans="1:10" ht="14.5" x14ac:dyDescent="0.35">
      <c r="A14" s="47" t="s">
        <v>1292</v>
      </c>
      <c r="B14" s="95">
        <f t="shared" si="0"/>
        <v>1200</v>
      </c>
      <c r="C14" s="92">
        <v>0.62662907306999993</v>
      </c>
      <c r="D14" s="172">
        <v>0.51283742868544502</v>
      </c>
      <c r="E14" s="182">
        <v>0.40461697058808704</v>
      </c>
      <c r="F14" s="141">
        <v>38718.84197041735</v>
      </c>
      <c r="G14" s="141">
        <v>39849.531860417344</v>
      </c>
      <c r="H14" s="141">
        <v>47031.341660417347</v>
      </c>
      <c r="I14" s="141">
        <v>42471.485975417345</v>
      </c>
      <c r="J14" s="141">
        <v>53877.802490417344</v>
      </c>
    </row>
    <row r="15" spans="1:10" ht="14.5" x14ac:dyDescent="0.35">
      <c r="A15" s="43" t="s">
        <v>1293</v>
      </c>
      <c r="B15" s="97">
        <f t="shared" si="0"/>
        <v>1300</v>
      </c>
      <c r="C15" s="92">
        <v>0.69376790232749985</v>
      </c>
      <c r="D15" s="172">
        <v>0.56778429604459979</v>
      </c>
      <c r="E15" s="182">
        <v>0.44796878886538205</v>
      </c>
      <c r="F15" s="141">
        <v>41350.421287975507</v>
      </c>
      <c r="G15" s="141">
        <v>42575.335335475495</v>
      </c>
      <c r="H15" s="141">
        <v>50355.629285475508</v>
      </c>
      <c r="I15" s="141">
        <v>45415.785626725497</v>
      </c>
      <c r="J15" s="141">
        <v>57772.628517975507</v>
      </c>
    </row>
    <row r="16" spans="1:10" ht="14.5" x14ac:dyDescent="0.35">
      <c r="A16" s="47" t="s">
        <v>1294</v>
      </c>
      <c r="B16" s="95">
        <f t="shared" si="0"/>
        <v>1400</v>
      </c>
      <c r="C16" s="92">
        <v>0.76463666654374984</v>
      </c>
      <c r="D16" s="172">
        <v>0.62578376714592987</v>
      </c>
      <c r="E16" s="182">
        <v>0.49372904149141572</v>
      </c>
      <c r="F16" s="141">
        <v>44227.565732346171</v>
      </c>
      <c r="G16" s="141">
        <v>45546.703937346159</v>
      </c>
      <c r="H16" s="141">
        <v>53925.482037346163</v>
      </c>
      <c r="I16" s="141">
        <v>48605.650404846165</v>
      </c>
      <c r="J16" s="141">
        <v>61913.019672346156</v>
      </c>
    </row>
    <row r="17" spans="1:10" ht="14.5" x14ac:dyDescent="0.35">
      <c r="A17" s="43" t="s">
        <v>1295</v>
      </c>
      <c r="B17" s="97">
        <f t="shared" si="0"/>
        <v>1500</v>
      </c>
      <c r="C17" s="92">
        <v>0.83177549580124999</v>
      </c>
      <c r="D17" s="172">
        <v>0.68073063450508486</v>
      </c>
      <c r="E17" s="182">
        <v>0.53708085976871089</v>
      </c>
      <c r="F17" s="141">
        <v>47150.122905647891</v>
      </c>
      <c r="G17" s="141">
        <v>48563.485268147895</v>
      </c>
      <c r="H17" s="141">
        <v>57540.747518147895</v>
      </c>
      <c r="I17" s="141">
        <v>51840.927911897888</v>
      </c>
      <c r="J17" s="141">
        <v>66098.82355564789</v>
      </c>
    </row>
    <row r="18" spans="1:10" ht="14.5" x14ac:dyDescent="0.35">
      <c r="A18" s="47" t="s">
        <v>1296</v>
      </c>
      <c r="B18" s="95">
        <f t="shared" si="0"/>
        <v>1600</v>
      </c>
      <c r="C18" s="92">
        <v>0.8989143250587498</v>
      </c>
      <c r="D18" s="172">
        <v>0.73567750186423952</v>
      </c>
      <c r="E18" s="182">
        <v>0.58043267804600573</v>
      </c>
      <c r="F18" s="141">
        <v>49933.077986309647</v>
      </c>
      <c r="G18" s="141">
        <v>51440.664506309644</v>
      </c>
      <c r="H18" s="141">
        <v>61016.410906309648</v>
      </c>
      <c r="I18" s="141">
        <v>54936.603326309654</v>
      </c>
      <c r="J18" s="141">
        <v>70145.02534630966</v>
      </c>
    </row>
    <row r="19" spans="1:10" ht="14.5" x14ac:dyDescent="0.35">
      <c r="A19" s="43" t="s">
        <v>1297</v>
      </c>
      <c r="B19" s="97">
        <f t="shared" si="0"/>
        <v>1700</v>
      </c>
      <c r="C19" s="92">
        <v>0.96605315431625005</v>
      </c>
      <c r="D19" s="172">
        <v>0.79062436922339452</v>
      </c>
      <c r="E19" s="182">
        <v>0.62378449632330102</v>
      </c>
      <c r="F19" s="141">
        <v>52697.531584814271</v>
      </c>
      <c r="G19" s="141">
        <v>54299.342262314283</v>
      </c>
      <c r="H19" s="141">
        <v>64473.572812314269</v>
      </c>
      <c r="I19" s="141">
        <v>58013.777258564282</v>
      </c>
      <c r="J19" s="141">
        <v>74172.725654814261</v>
      </c>
    </row>
    <row r="20" spans="1:10" ht="14.5" x14ac:dyDescent="0.35">
      <c r="A20" s="47" t="s">
        <v>1298</v>
      </c>
      <c r="B20" s="95">
        <f t="shared" si="0"/>
        <v>1800</v>
      </c>
      <c r="C20" s="92">
        <v>1.03319198357375</v>
      </c>
      <c r="D20" s="172">
        <v>0.84557123658254929</v>
      </c>
      <c r="E20" s="182">
        <v>0.66713631460059597</v>
      </c>
      <c r="F20" s="141">
        <v>55406.48073684761</v>
      </c>
      <c r="G20" s="141">
        <v>57102.515571847609</v>
      </c>
      <c r="H20" s="141">
        <v>67875.230271847613</v>
      </c>
      <c r="I20" s="141">
        <v>61035.446744347617</v>
      </c>
      <c r="J20" s="141">
        <v>78144.921516847608</v>
      </c>
    </row>
    <row r="21" spans="1:10" ht="14.5" x14ac:dyDescent="0.35">
      <c r="A21" s="43" t="s">
        <v>1299</v>
      </c>
      <c r="B21" s="97">
        <f t="shared" si="0"/>
        <v>1900</v>
      </c>
      <c r="C21" s="92">
        <v>1.1040607477899997</v>
      </c>
      <c r="D21" s="172">
        <v>0.90357070768387926</v>
      </c>
      <c r="E21" s="182">
        <v>0.71289656722662953</v>
      </c>
      <c r="F21" s="141">
        <v>58191.117770432757</v>
      </c>
      <c r="G21" s="141">
        <v>59981.376762932749</v>
      </c>
      <c r="H21" s="141">
        <v>71352.575612932749</v>
      </c>
      <c r="I21" s="141">
        <v>64132.804111682752</v>
      </c>
      <c r="J21" s="141">
        <v>82192.805260432768</v>
      </c>
    </row>
    <row r="22" spans="1:10" ht="14.5" x14ac:dyDescent="0.35">
      <c r="A22" s="47" t="s">
        <v>1300</v>
      </c>
      <c r="B22" s="95">
        <f t="shared" si="0"/>
        <v>2000</v>
      </c>
      <c r="C22" s="92">
        <v>1.1711995770474999</v>
      </c>
      <c r="D22" s="172">
        <v>0.95851757504303414</v>
      </c>
      <c r="E22" s="182">
        <v>0.7562483855039247</v>
      </c>
      <c r="F22" s="141">
        <v>60957.25332186075</v>
      </c>
      <c r="G22" s="141">
        <v>62841.736471860757</v>
      </c>
      <c r="H22" s="141">
        <v>74811.419471860747</v>
      </c>
      <c r="I22" s="141">
        <v>67211.659996860762</v>
      </c>
      <c r="J22" s="141">
        <v>86222.18752186076</v>
      </c>
    </row>
    <row r="23" spans="1:10" ht="14.5" x14ac:dyDescent="0.35">
      <c r="A23" s="43" t="s">
        <v>1301</v>
      </c>
      <c r="B23" s="97">
        <f t="shared" si="0"/>
        <v>2100</v>
      </c>
      <c r="C23" s="92">
        <v>1.2383384063049998</v>
      </c>
      <c r="D23" s="172">
        <v>1.013464442402189</v>
      </c>
      <c r="E23" s="182">
        <v>0.79960020378121965</v>
      </c>
      <c r="F23" s="141">
        <v>63746.936214216003</v>
      </c>
      <c r="G23" s="141">
        <v>65725.643521716003</v>
      </c>
      <c r="H23" s="141">
        <v>78293.810671715997</v>
      </c>
      <c r="I23" s="141">
        <v>70314.063222966011</v>
      </c>
      <c r="J23" s="141">
        <v>90275.117124216005</v>
      </c>
    </row>
    <row r="24" spans="1:10" ht="14.5" x14ac:dyDescent="0.35">
      <c r="A24" s="47" t="s">
        <v>1302</v>
      </c>
      <c r="B24" s="95">
        <f t="shared" si="0"/>
        <v>2200</v>
      </c>
      <c r="C24" s="92">
        <v>1.3054772355624999</v>
      </c>
      <c r="D24" s="172">
        <v>1.0684113097613439</v>
      </c>
      <c r="E24" s="182">
        <v>0.84295202205851483</v>
      </c>
      <c r="F24" s="141">
        <v>66344.876473306693</v>
      </c>
      <c r="G24" s="141">
        <v>68417.807938306694</v>
      </c>
      <c r="H24" s="141">
        <v>81584.459238306707</v>
      </c>
      <c r="I24" s="141">
        <v>73224.723815806705</v>
      </c>
      <c r="J24" s="141">
        <v>94136.304093306695</v>
      </c>
    </row>
    <row r="25" spans="1:10" ht="14.5" x14ac:dyDescent="0.35">
      <c r="A25" s="43" t="s">
        <v>1303</v>
      </c>
      <c r="B25" s="97">
        <f t="shared" si="0"/>
        <v>2300</v>
      </c>
      <c r="C25" s="92">
        <v>1.3726160648199999</v>
      </c>
      <c r="D25" s="172">
        <v>1.1233581771204986</v>
      </c>
      <c r="E25" s="182">
        <v>0.88630384033580978</v>
      </c>
      <c r="F25" s="141">
        <v>68983.183602558332</v>
      </c>
      <c r="G25" s="141">
        <v>71150.339225058342</v>
      </c>
      <c r="H25" s="141">
        <v>84915.474675058358</v>
      </c>
      <c r="I25" s="141">
        <v>76175.75127880834</v>
      </c>
      <c r="J25" s="141">
        <v>98037.857932558327</v>
      </c>
    </row>
    <row r="26" spans="1:10" ht="14.5" x14ac:dyDescent="0.35">
      <c r="A26" s="47" t="s">
        <v>1304</v>
      </c>
      <c r="B26" s="95">
        <f t="shared" si="0"/>
        <v>2400</v>
      </c>
      <c r="C26" s="92">
        <v>1.4397548940774998</v>
      </c>
      <c r="D26" s="172">
        <v>1.1783050444796535</v>
      </c>
      <c r="E26" s="182">
        <v>0.92965565861310473</v>
      </c>
      <c r="F26" s="141">
        <v>71872.101717392623</v>
      </c>
      <c r="G26" s="141">
        <v>74133.481497392611</v>
      </c>
      <c r="H26" s="141">
        <v>88497.101097392617</v>
      </c>
      <c r="I26" s="141">
        <v>79377.389727392612</v>
      </c>
      <c r="J26" s="141">
        <v>102190.02275739259</v>
      </c>
    </row>
    <row r="27" spans="1:10" ht="14.5" x14ac:dyDescent="0.35">
      <c r="A27" s="43" t="s">
        <v>1305</v>
      </c>
      <c r="B27" s="97">
        <f t="shared" si="0"/>
        <v>2500</v>
      </c>
      <c r="C27" s="92">
        <v>1.51062365829375</v>
      </c>
      <c r="D27" s="172">
        <v>1.2363045155809838</v>
      </c>
      <c r="E27" s="182">
        <v>0.97541591123913862</v>
      </c>
      <c r="F27" s="141">
        <v>74508.726893720901</v>
      </c>
      <c r="G27" s="141">
        <v>76864.330831220897</v>
      </c>
      <c r="H27" s="141">
        <v>91826.434581220878</v>
      </c>
      <c r="I27" s="141">
        <v>82326.735237470872</v>
      </c>
      <c r="J27" s="141">
        <v>106089.89464372088</v>
      </c>
    </row>
    <row r="28" spans="1:10" ht="14.5" x14ac:dyDescent="0.35">
      <c r="A28" s="47" t="s">
        <v>1306</v>
      </c>
      <c r="B28" s="95">
        <f t="shared" si="0"/>
        <v>2600</v>
      </c>
      <c r="C28" s="92">
        <v>1.5777624875512497</v>
      </c>
      <c r="D28" s="172">
        <v>1.2912513829401382</v>
      </c>
      <c r="E28" s="182">
        <v>1.0187677295164335</v>
      </c>
      <c r="F28" s="141">
        <v>77237.859480834682</v>
      </c>
      <c r="G28" s="141">
        <v>79687.687575834687</v>
      </c>
      <c r="H28" s="141">
        <v>95248.2754758347</v>
      </c>
      <c r="I28" s="141">
        <v>85368.588158334693</v>
      </c>
      <c r="J28" s="141">
        <v>110082.2739408347</v>
      </c>
    </row>
    <row r="29" spans="1:10" ht="14.5" x14ac:dyDescent="0.35">
      <c r="A29" s="43" t="s">
        <v>1307</v>
      </c>
      <c r="B29" s="97">
        <f t="shared" si="0"/>
        <v>2700</v>
      </c>
      <c r="C29" s="92">
        <v>1.6449013168087496</v>
      </c>
      <c r="D29" s="172">
        <v>1.3461982502992931</v>
      </c>
      <c r="E29" s="182">
        <v>1.0621195477937284</v>
      </c>
      <c r="F29" s="141">
        <v>82237.628514502387</v>
      </c>
      <c r="G29" s="141">
        <v>84781.680767002385</v>
      </c>
      <c r="H29" s="141">
        <v>100940.75281700237</v>
      </c>
      <c r="I29" s="141">
        <v>90681.077525752393</v>
      </c>
      <c r="J29" s="141">
        <v>116345.28968450239</v>
      </c>
    </row>
    <row r="30" spans="1:10" ht="14.5" x14ac:dyDescent="0.35">
      <c r="A30" s="47" t="s">
        <v>1308</v>
      </c>
      <c r="B30" s="95">
        <f t="shared" si="0"/>
        <v>2800</v>
      </c>
      <c r="C30" s="92">
        <v>1.71204014606625</v>
      </c>
      <c r="D30" s="172">
        <v>1.4011451176584482</v>
      </c>
      <c r="E30" s="182">
        <v>1.1054713660710238</v>
      </c>
      <c r="F30" s="141">
        <v>85881.743491931251</v>
      </c>
      <c r="G30" s="141">
        <v>88520.019901931228</v>
      </c>
      <c r="H30" s="141">
        <v>105277.57610193125</v>
      </c>
      <c r="I30" s="141">
        <v>94637.912836931253</v>
      </c>
      <c r="J30" s="141">
        <v>121252.65137193126</v>
      </c>
    </row>
    <row r="31" spans="1:10" ht="14.5" x14ac:dyDescent="0.35">
      <c r="A31" s="43" t="s">
        <v>1309</v>
      </c>
      <c r="B31" s="97">
        <f t="shared" si="0"/>
        <v>2900</v>
      </c>
      <c r="C31" s="92">
        <v>1.7791789753237497</v>
      </c>
      <c r="D31" s="172">
        <v>1.4560919850176028</v>
      </c>
      <c r="E31" s="182">
        <v>1.1488231843483185</v>
      </c>
      <c r="F31" s="141">
        <v>88688.245913520237</v>
      </c>
      <c r="G31" s="141">
        <v>91420.746481020236</v>
      </c>
      <c r="H31" s="141">
        <v>108776.78683102022</v>
      </c>
      <c r="I31" s="141">
        <v>97757.135592270235</v>
      </c>
      <c r="J31" s="141">
        <v>125322.40050352021</v>
      </c>
    </row>
    <row r="32" spans="1:10" ht="14.5" x14ac:dyDescent="0.35">
      <c r="A32" s="47" t="s">
        <v>1310</v>
      </c>
      <c r="B32" s="95">
        <f t="shared" si="0"/>
        <v>3000</v>
      </c>
      <c r="C32" s="92">
        <v>1.8500477395399999</v>
      </c>
      <c r="D32" s="172">
        <v>1.5140914561189331</v>
      </c>
      <c r="E32" s="182">
        <v>1.1945834369743524</v>
      </c>
      <c r="F32" s="141">
        <v>91556.980593274013</v>
      </c>
      <c r="G32" s="141">
        <v>94383.705318274006</v>
      </c>
      <c r="H32" s="141">
        <v>112338.22981827401</v>
      </c>
      <c r="I32" s="141">
        <v>100938.59060577402</v>
      </c>
      <c r="J32" s="141">
        <v>129454.38189327403</v>
      </c>
    </row>
    <row r="33" spans="1:10" ht="14.5" x14ac:dyDescent="0.35">
      <c r="A33" s="43" t="s">
        <v>1311</v>
      </c>
      <c r="B33" s="97">
        <f t="shared" si="0"/>
        <v>3100</v>
      </c>
      <c r="C33" s="92">
        <v>1.9171865687974994</v>
      </c>
      <c r="D33" s="172">
        <v>1.5690383234780874</v>
      </c>
      <c r="E33" s="183">
        <v>1.2379352552516472</v>
      </c>
      <c r="F33" s="141">
        <v>105452.59863866281</v>
      </c>
      <c r="G33" s="141">
        <v>108373.54752116281</v>
      </c>
      <c r="H33" s="141">
        <v>126926.55617116281</v>
      </c>
      <c r="I33" s="141">
        <v>115146.92898491283</v>
      </c>
      <c r="J33" s="141">
        <v>144613.24664866278</v>
      </c>
    </row>
    <row r="34" spans="1:10" ht="14.5" x14ac:dyDescent="0.35">
      <c r="A34" s="47" t="s">
        <v>1312</v>
      </c>
      <c r="B34" s="95">
        <v>3200</v>
      </c>
      <c r="C34" s="92">
        <v>1.864967479375</v>
      </c>
      <c r="D34" s="172">
        <v>1.5263018710876342</v>
      </c>
      <c r="E34" s="183">
        <v>1.2042171743693069</v>
      </c>
      <c r="F34" s="141">
        <v>108200.23270793374</v>
      </c>
      <c r="G34" s="141">
        <v>111215.40574793375</v>
      </c>
      <c r="H34" s="141">
        <v>130366.89854793374</v>
      </c>
      <c r="I34" s="141">
        <v>118207.28338793376</v>
      </c>
      <c r="J34" s="141">
        <v>148624.12742793374</v>
      </c>
    </row>
    <row r="35" spans="1:10" ht="14.5" x14ac:dyDescent="0.35">
      <c r="A35" s="43" t="s">
        <v>1313</v>
      </c>
      <c r="B35" s="97">
        <v>3300</v>
      </c>
      <c r="C35" s="92">
        <v>1.9321063086325001</v>
      </c>
      <c r="D35" s="172">
        <v>1.581248738446789</v>
      </c>
      <c r="E35" s="182">
        <v>1.247568992646602</v>
      </c>
      <c r="F35" s="141">
        <v>110944.50287135792</v>
      </c>
      <c r="G35" s="141">
        <v>114053.90006885793</v>
      </c>
      <c r="H35" s="141">
        <v>133803.87701885789</v>
      </c>
      <c r="I35" s="141">
        <v>121264.27388510792</v>
      </c>
      <c r="J35" s="141">
        <v>152631.64430135788</v>
      </c>
    </row>
    <row r="36" spans="1:10" ht="14.5" x14ac:dyDescent="0.35">
      <c r="A36" s="47" t="s">
        <v>1314</v>
      </c>
      <c r="B36" s="95">
        <v>3400</v>
      </c>
      <c r="C36" s="92">
        <v>1.99924513789</v>
      </c>
      <c r="D36" s="172">
        <v>1.6361956058059439</v>
      </c>
      <c r="E36" s="182">
        <v>1.290920810923897</v>
      </c>
      <c r="F36" s="141">
        <v>113719.04818740276</v>
      </c>
      <c r="G36" s="141">
        <v>116922.66954240277</v>
      </c>
      <c r="H36" s="141">
        <v>137271.13064240277</v>
      </c>
      <c r="I36" s="141">
        <v>124351.53953490275</v>
      </c>
      <c r="J36" s="141">
        <v>156669.43632740277</v>
      </c>
    </row>
    <row r="37" spans="1:10" ht="14.5" x14ac:dyDescent="0.35">
      <c r="A37" s="43" t="s">
        <v>1315</v>
      </c>
      <c r="B37" s="97">
        <v>3500</v>
      </c>
      <c r="C37" s="92">
        <v>2.0663839671474999</v>
      </c>
      <c r="D37" s="172">
        <v>1.6911424731650986</v>
      </c>
      <c r="E37" s="182">
        <v>1.3342726292011919</v>
      </c>
      <c r="F37" s="141">
        <v>116660.10684286161</v>
      </c>
      <c r="G37" s="141">
        <v>119957.95235536163</v>
      </c>
      <c r="H37" s="141">
        <v>140904.89760536162</v>
      </c>
      <c r="I37" s="141">
        <v>127605.31852411162</v>
      </c>
      <c r="J37" s="141">
        <v>160873.7416928616</v>
      </c>
    </row>
    <row r="38" spans="1:10" ht="14.5" x14ac:dyDescent="0.35">
      <c r="A38" s="47" t="s">
        <v>1316</v>
      </c>
      <c r="B38" s="95">
        <v>3600</v>
      </c>
      <c r="C38" s="92">
        <v>2.1372527313637497</v>
      </c>
      <c r="D38" s="172">
        <v>1.7491419442664287</v>
      </c>
      <c r="E38" s="182">
        <v>1.3800328818272256</v>
      </c>
      <c r="F38" s="141">
        <v>119434.65215890652</v>
      </c>
      <c r="G38" s="141">
        <v>122826.72182890651</v>
      </c>
      <c r="H38" s="141">
        <v>144372.1512289065</v>
      </c>
      <c r="I38" s="141">
        <v>130692.58417390654</v>
      </c>
      <c r="J38" s="141">
        <v>164911.53371890646</v>
      </c>
    </row>
    <row r="39" spans="1:10" ht="14.5" x14ac:dyDescent="0.35">
      <c r="A39" s="43" t="s">
        <v>1317</v>
      </c>
      <c r="B39" s="97">
        <v>3700</v>
      </c>
      <c r="C39" s="92">
        <v>2.2081214955799995</v>
      </c>
      <c r="D39" s="172">
        <v>1.8071414153677585</v>
      </c>
      <c r="E39" s="182">
        <v>1.4257931344532591</v>
      </c>
      <c r="F39" s="141">
        <v>122286.56730942655</v>
      </c>
      <c r="G39" s="141">
        <v>125772.86113692656</v>
      </c>
      <c r="H39" s="141">
        <v>147916.77468692654</v>
      </c>
      <c r="I39" s="141">
        <v>133857.21965817656</v>
      </c>
      <c r="J39" s="141">
        <v>169026.69557942654</v>
      </c>
    </row>
    <row r="40" spans="1:10" ht="14.5" x14ac:dyDescent="0.35">
      <c r="A40" s="47" t="s">
        <v>1318</v>
      </c>
      <c r="B40" s="95">
        <v>3800</v>
      </c>
      <c r="C40" s="92">
        <v>2.2752603248374998</v>
      </c>
      <c r="D40" s="172">
        <v>1.8620882827269136</v>
      </c>
      <c r="E40" s="182">
        <v>1.4691449527305542</v>
      </c>
      <c r="F40" s="141">
        <v>125071.20434301172</v>
      </c>
      <c r="G40" s="141">
        <v>128651.72232801173</v>
      </c>
      <c r="H40" s="141">
        <v>151394.12002801173</v>
      </c>
      <c r="I40" s="141">
        <v>136954.57702551171</v>
      </c>
      <c r="J40" s="141">
        <v>173074.57932301168</v>
      </c>
    </row>
    <row r="41" spans="1:10" ht="14.5" x14ac:dyDescent="0.35">
      <c r="A41" s="43" t="s">
        <v>1319</v>
      </c>
      <c r="B41" s="97">
        <v>3900</v>
      </c>
      <c r="C41" s="92">
        <v>2.3423991540950002</v>
      </c>
      <c r="D41" s="172">
        <v>1.9170351500860687</v>
      </c>
      <c r="E41" s="182">
        <v>1.5124967710078496</v>
      </c>
      <c r="F41" s="141">
        <v>127995.44346923681</v>
      </c>
      <c r="G41" s="141">
        <v>131670.18561173679</v>
      </c>
      <c r="H41" s="141">
        <v>155011.06746173676</v>
      </c>
      <c r="I41" s="141">
        <v>140191.53648548681</v>
      </c>
      <c r="J41" s="141">
        <v>177262.06515923678</v>
      </c>
    </row>
    <row r="42" spans="1:10" ht="14.5" x14ac:dyDescent="0.35">
      <c r="A42" s="47" t="s">
        <v>1320</v>
      </c>
      <c r="B42" s="95">
        <v>4000</v>
      </c>
      <c r="C42" s="92">
        <v>2.4095379833525001</v>
      </c>
      <c r="D42" s="172">
        <v>1.9719820174452236</v>
      </c>
      <c r="E42" s="182">
        <v>1.5558485892851446</v>
      </c>
      <c r="F42" s="141">
        <v>130870.90596068407</v>
      </c>
      <c r="G42" s="141">
        <v>134639.87226068406</v>
      </c>
      <c r="H42" s="141">
        <v>158579.23826068407</v>
      </c>
      <c r="I42" s="141">
        <v>143379.71931068407</v>
      </c>
      <c r="J42" s="141">
        <v>181400.7743606841</v>
      </c>
    </row>
    <row r="43" spans="1:10" ht="14.5" x14ac:dyDescent="0.35">
      <c r="A43" s="43" t="s">
        <v>1321</v>
      </c>
      <c r="B43" s="97">
        <v>4100</v>
      </c>
      <c r="C43" s="92">
        <v>2.4766768126099996</v>
      </c>
      <c r="D43" s="172">
        <v>2.0269288848043781</v>
      </c>
      <c r="E43" s="182">
        <v>1.5992004075624393</v>
      </c>
      <c r="F43" s="141">
        <v>133687.50009981333</v>
      </c>
      <c r="G43" s="141">
        <v>137550.69055731333</v>
      </c>
      <c r="H43" s="141">
        <v>162088.54070731328</v>
      </c>
      <c r="I43" s="141">
        <v>146509.03378356335</v>
      </c>
      <c r="J43" s="141">
        <v>185480.61520981332</v>
      </c>
    </row>
    <row r="44" spans="1:10" ht="14.5" x14ac:dyDescent="0.35">
      <c r="A44" s="47" t="s">
        <v>1322</v>
      </c>
      <c r="B44" s="95">
        <v>4200</v>
      </c>
      <c r="C44" s="92">
        <v>2.5438156418674995</v>
      </c>
      <c r="D44" s="172">
        <v>2.0818757521635325</v>
      </c>
      <c r="E44" s="182">
        <v>1.6425522258397343</v>
      </c>
      <c r="F44" s="141">
        <v>136606.69336726828</v>
      </c>
      <c r="G44" s="141">
        <v>140564.10798226827</v>
      </c>
      <c r="H44" s="141">
        <v>165700.44228226825</v>
      </c>
      <c r="I44" s="141">
        <v>149740.94738476825</v>
      </c>
      <c r="J44" s="141">
        <v>189663.05518726824</v>
      </c>
    </row>
    <row r="45" spans="1:10" ht="14.5" x14ac:dyDescent="0.35">
      <c r="A45" s="43" t="s">
        <v>1323</v>
      </c>
      <c r="B45" s="97">
        <v>4300</v>
      </c>
      <c r="C45" s="92">
        <v>2.6109544711249999</v>
      </c>
      <c r="D45" s="172">
        <v>2.1368226195226878</v>
      </c>
      <c r="E45" s="182">
        <v>1.6859040441170297</v>
      </c>
      <c r="F45" s="141">
        <v>139283.68541375754</v>
      </c>
      <c r="G45" s="141">
        <v>143335.32418625755</v>
      </c>
      <c r="H45" s="141">
        <v>169070.14263625754</v>
      </c>
      <c r="I45" s="141">
        <v>152730.6597650075</v>
      </c>
      <c r="J45" s="141">
        <v>193603.29394375751</v>
      </c>
    </row>
    <row r="46" spans="1:10" ht="14.5" x14ac:dyDescent="0.35">
      <c r="A46" s="47" t="s">
        <v>1324</v>
      </c>
      <c r="B46" s="95">
        <v>4400</v>
      </c>
      <c r="C46" s="92">
        <v>2.6780933003825003</v>
      </c>
      <c r="D46" s="172">
        <v>2.1917694868818431</v>
      </c>
      <c r="E46" s="182">
        <v>1.7292558623943248</v>
      </c>
      <c r="F46" s="141">
        <v>141913.58277839224</v>
      </c>
      <c r="G46" s="141">
        <v>146059.44570839228</v>
      </c>
      <c r="H46" s="141">
        <v>172392.74830839224</v>
      </c>
      <c r="I46" s="141">
        <v>155673.27746339233</v>
      </c>
      <c r="J46" s="141">
        <v>197496.43801839231</v>
      </c>
    </row>
    <row r="47" spans="1:10" ht="14.5" x14ac:dyDescent="0.35">
      <c r="A47" s="43" t="s">
        <v>1325</v>
      </c>
      <c r="B47" s="97">
        <v>4500</v>
      </c>
      <c r="C47" s="92">
        <v>2.7452321296399997</v>
      </c>
      <c r="D47" s="172">
        <v>2.2467163542409971</v>
      </c>
      <c r="E47" s="182">
        <v>1.7726076806716196</v>
      </c>
      <c r="F47" s="141">
        <v>144657.85294181647</v>
      </c>
      <c r="G47" s="141">
        <v>148897.94002931649</v>
      </c>
      <c r="H47" s="141">
        <v>175829.72677931646</v>
      </c>
      <c r="I47" s="141">
        <v>158730.26796056642</v>
      </c>
      <c r="J47" s="141">
        <v>201503.95489181642</v>
      </c>
    </row>
    <row r="48" spans="1:10" ht="14.5" x14ac:dyDescent="0.35">
      <c r="A48" s="47" t="s">
        <v>1326</v>
      </c>
      <c r="B48" s="95">
        <v>4600</v>
      </c>
      <c r="C48" s="92">
        <v>2.8123709588975001</v>
      </c>
      <c r="D48" s="172">
        <v>2.3016632216001525</v>
      </c>
      <c r="E48" s="182">
        <v>1.815959498948915</v>
      </c>
      <c r="F48" s="141">
        <v>147435.7621637081</v>
      </c>
      <c r="G48" s="141">
        <v>151770.07340870809</v>
      </c>
      <c r="H48" s="141">
        <v>179300.3443087081</v>
      </c>
      <c r="I48" s="141">
        <v>161820.89751620809</v>
      </c>
      <c r="J48" s="141">
        <v>205545.11082370809</v>
      </c>
    </row>
    <row r="49" spans="1:10" ht="14.5" x14ac:dyDescent="0.35">
      <c r="A49" s="43" t="s">
        <v>1327</v>
      </c>
      <c r="B49" s="97">
        <v>4700</v>
      </c>
      <c r="C49" s="92">
        <v>2.8795097881549996</v>
      </c>
      <c r="D49" s="172">
        <v>2.3566100889593069</v>
      </c>
      <c r="E49" s="182">
        <v>1.8593113172262095</v>
      </c>
      <c r="F49" s="141">
        <v>150773.76170908302</v>
      </c>
      <c r="G49" s="141">
        <v>155202.29711158303</v>
      </c>
      <c r="H49" s="141">
        <v>183331.05216158301</v>
      </c>
      <c r="I49" s="141">
        <v>165471.61739533301</v>
      </c>
      <c r="J49" s="141">
        <v>210146.35707908304</v>
      </c>
    </row>
    <row r="50" spans="1:10" ht="14.5" x14ac:dyDescent="0.35">
      <c r="A50" s="47" t="s">
        <v>1328</v>
      </c>
      <c r="B50" s="95">
        <v>4800</v>
      </c>
      <c r="C50" s="92">
        <v>2.9503785523712498</v>
      </c>
      <c r="D50" s="172">
        <v>2.414609560060637</v>
      </c>
      <c r="E50" s="182">
        <v>1.9050715698522434</v>
      </c>
      <c r="F50" s="141">
        <v>153548.3070251279</v>
      </c>
      <c r="G50" s="141">
        <v>158071.06658512788</v>
      </c>
      <c r="H50" s="141">
        <v>186798.30578512789</v>
      </c>
      <c r="I50" s="141">
        <v>168558.88304512788</v>
      </c>
      <c r="J50" s="141">
        <v>214184.1491051279</v>
      </c>
    </row>
    <row r="51" spans="1:10" ht="14.5" x14ac:dyDescent="0.35">
      <c r="A51" s="43" t="s">
        <v>1329</v>
      </c>
      <c r="B51" s="97">
        <v>4900</v>
      </c>
      <c r="C51" s="92">
        <v>3.0212473165875</v>
      </c>
      <c r="D51" s="172">
        <v>2.4726090311619675</v>
      </c>
      <c r="E51" s="182">
        <v>1.9508318224782772</v>
      </c>
      <c r="F51" s="141">
        <v>156267.3478947015</v>
      </c>
      <c r="G51" s="141">
        <v>160884.33161220147</v>
      </c>
      <c r="H51" s="141">
        <v>190210.05496220151</v>
      </c>
      <c r="I51" s="141">
        <v>171590.64424845148</v>
      </c>
      <c r="J51" s="141">
        <v>218166.4366847015</v>
      </c>
    </row>
    <row r="52" spans="1:10" ht="14.5" x14ac:dyDescent="0.35">
      <c r="A52" s="47" t="s">
        <v>1330</v>
      </c>
      <c r="B52" s="95">
        <v>5000</v>
      </c>
      <c r="C52" s="92">
        <v>3.0883861458449999</v>
      </c>
      <c r="D52" s="172">
        <v>2.5275558985211224</v>
      </c>
      <c r="E52" s="182">
        <v>1.9941836407555722</v>
      </c>
      <c r="F52" s="141">
        <v>158956.11361165438</v>
      </c>
      <c r="G52" s="141">
        <v>163667.32148665434</v>
      </c>
      <c r="H52" s="141">
        <v>193591.52898665433</v>
      </c>
      <c r="I52" s="141">
        <v>174592.13029915435</v>
      </c>
      <c r="J52" s="141">
        <v>222118.44911165436</v>
      </c>
    </row>
    <row r="53" spans="1:10" ht="14.5" x14ac:dyDescent="0.35">
      <c r="A53" s="43" t="s">
        <v>1331</v>
      </c>
      <c r="B53" s="97">
        <v>5100</v>
      </c>
      <c r="C53" s="92">
        <v>3.1555249751025003</v>
      </c>
      <c r="D53" s="172">
        <v>2.5825027658802773</v>
      </c>
      <c r="E53" s="182">
        <v>2.0375354590328674</v>
      </c>
      <c r="F53" s="141">
        <v>161742.43259816276</v>
      </c>
      <c r="G53" s="141">
        <v>166547.86463066278</v>
      </c>
      <c r="H53" s="141">
        <v>197070.5562806628</v>
      </c>
      <c r="I53" s="141">
        <v>177691.1696194128</v>
      </c>
      <c r="J53" s="141">
        <v>226168.01480816276</v>
      </c>
    </row>
    <row r="54" spans="1:10" ht="14.5" x14ac:dyDescent="0.35">
      <c r="A54" s="47" t="s">
        <v>1332</v>
      </c>
      <c r="B54" s="95">
        <v>5200</v>
      </c>
      <c r="C54" s="92">
        <v>3.2226638043599998</v>
      </c>
      <c r="D54" s="172">
        <v>2.6374496332394317</v>
      </c>
      <c r="E54" s="182">
        <v>2.0808872773101621</v>
      </c>
      <c r="F54" s="141">
        <v>164162.08584737594</v>
      </c>
      <c r="G54" s="141">
        <v>169061.74203737595</v>
      </c>
      <c r="H54" s="141">
        <v>200182.91783737598</v>
      </c>
      <c r="I54" s="141">
        <v>180423.54320237593</v>
      </c>
      <c r="J54" s="141">
        <v>229850.91476737594</v>
      </c>
    </row>
    <row r="55" spans="1:10" ht="14.5" x14ac:dyDescent="0.35">
      <c r="A55" s="43" t="s">
        <v>1333</v>
      </c>
      <c r="B55" s="97">
        <v>5300</v>
      </c>
      <c r="C55" s="92">
        <v>3.2898026336175001</v>
      </c>
      <c r="D55" s="172">
        <v>2.692396500598587</v>
      </c>
      <c r="E55" s="182">
        <v>2.1242390955874573</v>
      </c>
      <c r="F55" s="141">
        <v>171980.80798061719</v>
      </c>
      <c r="G55" s="141">
        <v>176974.68832811722</v>
      </c>
      <c r="H55" s="141">
        <v>208694.34827811722</v>
      </c>
      <c r="I55" s="141">
        <v>188554.98566936719</v>
      </c>
      <c r="J55" s="141">
        <v>238932.88361061719</v>
      </c>
    </row>
    <row r="56" spans="1:10" ht="14.5" x14ac:dyDescent="0.35">
      <c r="A56" s="47" t="s">
        <v>1334</v>
      </c>
      <c r="B56" s="95">
        <v>5400</v>
      </c>
      <c r="C56" s="92">
        <v>3.3569414628750005</v>
      </c>
      <c r="D56" s="172">
        <v>2.7473433679577419</v>
      </c>
      <c r="E56" s="182">
        <v>2.1675909138647529</v>
      </c>
      <c r="F56" s="141">
        <v>174891.59148345527</v>
      </c>
      <c r="G56" s="141">
        <v>179979.69598845529</v>
      </c>
      <c r="H56" s="141">
        <v>212297.8400884553</v>
      </c>
      <c r="I56" s="141">
        <v>191778.48950595531</v>
      </c>
      <c r="J56" s="141">
        <v>243106.91382345528</v>
      </c>
    </row>
    <row r="57" spans="1:10" ht="14.5" x14ac:dyDescent="0.35">
      <c r="A57" s="43" t="s">
        <v>1335</v>
      </c>
      <c r="B57" s="97">
        <v>5500</v>
      </c>
      <c r="C57" s="92">
        <v>3.4240802921325004</v>
      </c>
      <c r="D57" s="172">
        <v>2.8022902353168968</v>
      </c>
      <c r="E57" s="182">
        <v>2.2109427321420476</v>
      </c>
      <c r="F57" s="141">
        <v>177817.51256260381</v>
      </c>
      <c r="G57" s="141">
        <v>182999.8412251038</v>
      </c>
      <c r="H57" s="141">
        <v>215916.46947510378</v>
      </c>
      <c r="I57" s="141">
        <v>195017.1309188538</v>
      </c>
      <c r="J57" s="141">
        <v>247296.0816126038</v>
      </c>
    </row>
    <row r="58" spans="1:10" ht="14.5" x14ac:dyDescent="0.35">
      <c r="A58" s="47" t="s">
        <v>1336</v>
      </c>
      <c r="B58" s="95">
        <v>5600</v>
      </c>
      <c r="C58" s="92">
        <v>3.4912191213899999</v>
      </c>
      <c r="D58" s="172">
        <v>2.8572371026760512</v>
      </c>
      <c r="E58" s="182">
        <v>2.2542945504193423</v>
      </c>
      <c r="F58" s="141">
        <v>180709.79458328479</v>
      </c>
      <c r="G58" s="141">
        <v>185986.34740328477</v>
      </c>
      <c r="H58" s="141">
        <v>219501.45980328479</v>
      </c>
      <c r="I58" s="141">
        <v>198222.13327328479</v>
      </c>
      <c r="J58" s="141">
        <v>251451.61034328479</v>
      </c>
    </row>
    <row r="59" spans="1:10" ht="14.5" x14ac:dyDescent="0.35">
      <c r="A59" s="43" t="s">
        <v>1337</v>
      </c>
      <c r="B59" s="97">
        <v>5700</v>
      </c>
      <c r="C59" s="92">
        <v>3.5583579506475003</v>
      </c>
      <c r="D59" s="172">
        <v>2.9121839700352061</v>
      </c>
      <c r="E59" s="182">
        <v>2.2976463686966375</v>
      </c>
      <c r="F59" s="141">
        <v>183768.58994337975</v>
      </c>
      <c r="G59" s="141">
        <v>189139.36692087978</v>
      </c>
      <c r="H59" s="141">
        <v>223252.96347087974</v>
      </c>
      <c r="I59" s="141">
        <v>201593.64896712979</v>
      </c>
      <c r="J59" s="141">
        <v>255773.65241337972</v>
      </c>
    </row>
    <row r="60" spans="1:10" ht="14.5" x14ac:dyDescent="0.35">
      <c r="A60" s="47" t="s">
        <v>1338</v>
      </c>
      <c r="B60" s="95">
        <v>5800</v>
      </c>
      <c r="C60" s="92">
        <v>3.6292267148637505</v>
      </c>
      <c r="D60" s="172">
        <v>2.9701834411365367</v>
      </c>
      <c r="E60" s="182">
        <v>2.3434066213226714</v>
      </c>
      <c r="F60" s="141">
        <v>186573.4104120454</v>
      </c>
      <c r="G60" s="141">
        <v>192038.4115470454</v>
      </c>
      <c r="H60" s="141">
        <v>226750.49224704536</v>
      </c>
      <c r="I60" s="141">
        <v>204711.18976954542</v>
      </c>
      <c r="J60" s="141">
        <v>259841.71959204535</v>
      </c>
    </row>
    <row r="61" spans="1:10" ht="14.5" x14ac:dyDescent="0.35">
      <c r="A61" s="43" t="s">
        <v>1339</v>
      </c>
      <c r="B61" s="97">
        <v>5900</v>
      </c>
      <c r="C61" s="92">
        <v>3.7000954790799998</v>
      </c>
      <c r="D61" s="172">
        <v>3.0281829122378663</v>
      </c>
      <c r="E61" s="182">
        <v>2.3891668739487049</v>
      </c>
      <c r="F61" s="141">
        <v>189539.69836135482</v>
      </c>
      <c r="G61" s="141">
        <v>195098.92365385481</v>
      </c>
      <c r="H61" s="141">
        <v>230409.48850385481</v>
      </c>
      <c r="I61" s="141">
        <v>207990.19805260483</v>
      </c>
      <c r="J61" s="141">
        <v>264071.25425135484</v>
      </c>
    </row>
    <row r="62" spans="1:10" ht="15" thickBot="1" x14ac:dyDescent="0.4">
      <c r="A62" s="61" t="s">
        <v>1340</v>
      </c>
      <c r="B62" s="174">
        <v>6000</v>
      </c>
      <c r="C62" s="92">
        <v>3.7709642432962505</v>
      </c>
      <c r="D62" s="172">
        <v>3.0861823833391968</v>
      </c>
      <c r="E62" s="182">
        <v>2.4349271265747388</v>
      </c>
      <c r="F62" s="141">
        <v>196522.48989167961</v>
      </c>
      <c r="G62" s="141">
        <v>202175.93934167956</v>
      </c>
      <c r="H62" s="141">
        <v>238084.98834167956</v>
      </c>
      <c r="I62" s="141">
        <v>215285.70991667957</v>
      </c>
      <c r="J62" s="141">
        <v>272317.29249167955</v>
      </c>
    </row>
    <row r="63" spans="1:10" x14ac:dyDescent="0.25">
      <c r="A63" s="176"/>
      <c r="B63" s="176"/>
      <c r="C63" s="176"/>
      <c r="D63" s="176"/>
      <c r="E63" s="176"/>
      <c r="F63" s="177"/>
      <c r="G63" s="176"/>
      <c r="H63" s="176"/>
      <c r="I63" s="176"/>
      <c r="J63" s="176"/>
    </row>
    <row r="64" spans="1:10" ht="13" x14ac:dyDescent="0.3">
      <c r="A64" s="178" t="s">
        <v>1162</v>
      </c>
      <c r="B64" s="178"/>
      <c r="C64" s="178"/>
      <c r="D64" s="178"/>
      <c r="E64" s="178"/>
      <c r="F64" s="178"/>
      <c r="G64" s="179"/>
      <c r="H64" s="179"/>
      <c r="I64" s="179"/>
      <c r="J64" s="179"/>
    </row>
    <row r="65" spans="1:10" ht="13" x14ac:dyDescent="0.3">
      <c r="A65" s="178" t="s">
        <v>1156</v>
      </c>
      <c r="B65" s="178"/>
      <c r="C65" s="178"/>
      <c r="D65" s="178"/>
      <c r="E65" s="178"/>
      <c r="F65" s="178"/>
      <c r="G65" s="179"/>
      <c r="H65" s="179"/>
      <c r="I65" s="179"/>
      <c r="J65" s="179"/>
    </row>
    <row r="66" spans="1:10" ht="13" x14ac:dyDescent="0.3">
      <c r="A66" s="178" t="s">
        <v>1148</v>
      </c>
      <c r="B66" s="176"/>
      <c r="C66" s="176"/>
      <c r="D66" s="176"/>
      <c r="E66" s="176"/>
      <c r="F66" s="176"/>
      <c r="G66" s="176"/>
      <c r="H66" s="176"/>
      <c r="I66" s="176"/>
      <c r="J66" s="176"/>
    </row>
  </sheetData>
  <mergeCells count="13">
    <mergeCell ref="D6:D7"/>
    <mergeCell ref="E6:E7"/>
    <mergeCell ref="F6:G6"/>
    <mergeCell ref="I6:J6"/>
    <mergeCell ref="A1:J1"/>
    <mergeCell ref="A2:B2"/>
    <mergeCell ref="C2:D2"/>
    <mergeCell ref="A3:G3"/>
    <mergeCell ref="A5:A7"/>
    <mergeCell ref="B5:B7"/>
    <mergeCell ref="C5:E5"/>
    <mergeCell ref="F5:J5"/>
    <mergeCell ref="C6:C7"/>
  </mergeCells>
  <conditionalFormatting sqref="C8:C62">
    <cfRule type="expression" dxfId="37" priority="8">
      <formula>MOD(ROW(C1046091),2)=0</formula>
    </cfRule>
  </conditionalFormatting>
  <conditionalFormatting sqref="D8:D62">
    <cfRule type="expression" dxfId="36" priority="7">
      <formula>MOD(ROW(D1046091),2)=0</formula>
    </cfRule>
  </conditionalFormatting>
  <conditionalFormatting sqref="E8:E62">
    <cfRule type="expression" dxfId="35" priority="6">
      <formula>MOD(ROW(E1046091),2)=0</formula>
    </cfRule>
  </conditionalFormatting>
  <conditionalFormatting sqref="F8:J62">
    <cfRule type="expression" dxfId="34" priority="237" stopIfTrue="1">
      <formula>MOD(ROW(D1),2)=0</formula>
    </cfRule>
  </conditionalFormatting>
  <hyperlinks>
    <hyperlink ref="J2" r:id="rId1" xr:uid="{00000000-0004-0000-1200-000000000000}"/>
    <hyperlink ref="J3" r:id="rId2" xr:uid="{00000000-0004-0000-1200-000001000000}"/>
  </hyperlinks>
  <pageMargins left="0.7" right="0.7" top="0.75" bottom="0.75" header="0.3" footer="0.3"/>
  <pageSetup paperSize="9" orientation="portrait" horizontalDpi="0" verticalDpi="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66"/>
  <sheetViews>
    <sheetView topLeftCell="A10" workbookViewId="0">
      <selection activeCell="F2" sqref="F1:F1048576"/>
    </sheetView>
  </sheetViews>
  <sheetFormatPr defaultRowHeight="12.5" x14ac:dyDescent="0.25"/>
  <cols>
    <col min="6" max="10" width="14.36328125" customWidth="1"/>
  </cols>
  <sheetData>
    <row r="1" spans="1:10" ht="14" x14ac:dyDescent="0.25">
      <c r="A1" s="327" t="s">
        <v>790</v>
      </c>
      <c r="B1" s="327"/>
      <c r="C1" s="327"/>
      <c r="D1" s="327"/>
      <c r="E1" s="327"/>
      <c r="F1" s="327"/>
      <c r="G1" s="327"/>
      <c r="H1" s="327"/>
      <c r="I1" s="327"/>
      <c r="J1" s="327"/>
    </row>
    <row r="2" spans="1:10" ht="15.5" x14ac:dyDescent="0.25">
      <c r="A2" s="328"/>
      <c r="B2" s="329"/>
      <c r="C2" s="328"/>
      <c r="D2" s="329"/>
      <c r="E2" s="146"/>
      <c r="F2" s="152"/>
      <c r="G2" s="146"/>
      <c r="H2" s="146"/>
      <c r="I2" s="147"/>
      <c r="J2" s="63" t="s">
        <v>786</v>
      </c>
    </row>
    <row r="3" spans="1:10" ht="15.5" x14ac:dyDescent="0.35">
      <c r="A3" s="151" t="s">
        <v>1341</v>
      </c>
      <c r="B3" s="152"/>
      <c r="C3" s="152"/>
      <c r="D3" s="152"/>
      <c r="E3" s="152"/>
      <c r="F3" s="152"/>
      <c r="G3" s="152"/>
      <c r="H3" s="152"/>
      <c r="I3" s="146"/>
      <c r="J3" s="65" t="s">
        <v>789</v>
      </c>
    </row>
    <row r="4" spans="1:10" ht="13" thickBot="1" x14ac:dyDescent="0.3">
      <c r="A4" s="115"/>
      <c r="B4" s="153"/>
      <c r="C4" s="153"/>
      <c r="D4" s="153"/>
      <c r="E4" s="153"/>
      <c r="F4" s="154"/>
      <c r="G4" s="153"/>
      <c r="H4" s="153"/>
      <c r="I4" s="115"/>
      <c r="J4" s="155"/>
    </row>
    <row r="5" spans="1:10" ht="30" customHeight="1" thickBot="1" x14ac:dyDescent="0.3">
      <c r="A5" s="312" t="s">
        <v>395</v>
      </c>
      <c r="B5" s="303" t="s">
        <v>787</v>
      </c>
      <c r="C5" s="307" t="s">
        <v>778</v>
      </c>
      <c r="D5" s="308"/>
      <c r="E5" s="309"/>
      <c r="F5" s="306" t="s">
        <v>782</v>
      </c>
      <c r="G5" s="306"/>
      <c r="H5" s="306"/>
      <c r="I5" s="306" t="s">
        <v>781</v>
      </c>
      <c r="J5" s="303"/>
    </row>
    <row r="6" spans="1:10" ht="65" x14ac:dyDescent="0.25">
      <c r="A6" s="313"/>
      <c r="B6" s="304"/>
      <c r="C6" s="315" t="s">
        <v>779</v>
      </c>
      <c r="D6" s="299" t="s">
        <v>1157</v>
      </c>
      <c r="E6" s="310" t="s">
        <v>788</v>
      </c>
      <c r="F6" s="317" t="s">
        <v>1282</v>
      </c>
      <c r="G6" s="318"/>
      <c r="H6" s="143" t="s">
        <v>1283</v>
      </c>
      <c r="I6" s="319" t="s">
        <v>1284</v>
      </c>
      <c r="J6" s="320"/>
    </row>
    <row r="7" spans="1:10" ht="65.5" thickBot="1" x14ac:dyDescent="0.3">
      <c r="A7" s="314"/>
      <c r="B7" s="305"/>
      <c r="C7" s="316"/>
      <c r="D7" s="300"/>
      <c r="E7" s="311"/>
      <c r="F7" s="49" t="s">
        <v>780</v>
      </c>
      <c r="G7" s="50" t="s">
        <v>783</v>
      </c>
      <c r="H7" s="144" t="s">
        <v>1169</v>
      </c>
      <c r="I7" s="145" t="s">
        <v>784</v>
      </c>
      <c r="J7" s="156" t="s">
        <v>785</v>
      </c>
    </row>
    <row r="8" spans="1:10" ht="14.5" x14ac:dyDescent="0.35">
      <c r="A8" s="47" t="s">
        <v>1342</v>
      </c>
      <c r="B8" s="170">
        <v>600</v>
      </c>
      <c r="C8" s="91">
        <v>0.29483775516249999</v>
      </c>
      <c r="D8" s="171">
        <v>0.24129719276531958</v>
      </c>
      <c r="E8" s="171">
        <v>0.19037795154377785</v>
      </c>
      <c r="F8" s="141">
        <v>22730.414101279021</v>
      </c>
      <c r="G8" s="141">
        <v>23295.759046279021</v>
      </c>
      <c r="H8" s="141">
        <v>26886.663946279015</v>
      </c>
      <c r="I8" s="141">
        <v>24606.736103779018</v>
      </c>
      <c r="J8" s="141">
        <v>30309.894361279014</v>
      </c>
    </row>
    <row r="9" spans="1:10" ht="14.5" x14ac:dyDescent="0.35">
      <c r="A9" s="43" t="s">
        <v>1343</v>
      </c>
      <c r="B9" s="97">
        <f t="shared" ref="B9:B33" si="0">B8+100</f>
        <v>700</v>
      </c>
      <c r="C9" s="92">
        <v>0.3847882567375</v>
      </c>
      <c r="D9" s="172">
        <v>0.31491328547338315</v>
      </c>
      <c r="E9" s="172">
        <v>0.2484593604893372</v>
      </c>
      <c r="F9" s="141">
        <v>25433.676490429214</v>
      </c>
      <c r="G9" s="141">
        <v>26093.245592929212</v>
      </c>
      <c r="H9" s="141">
        <v>30282.634642929213</v>
      </c>
      <c r="I9" s="141">
        <v>27622.718826679211</v>
      </c>
      <c r="J9" s="141">
        <v>34276.403460429217</v>
      </c>
    </row>
    <row r="10" spans="1:10" ht="14.5" x14ac:dyDescent="0.35">
      <c r="A10" s="47" t="s">
        <v>1344</v>
      </c>
      <c r="B10" s="95">
        <f t="shared" si="0"/>
        <v>800</v>
      </c>
      <c r="C10" s="92">
        <v>0.47973600839999991</v>
      </c>
      <c r="D10" s="172">
        <v>0.39261916110967243</v>
      </c>
      <c r="E10" s="172">
        <v>0.30976751437631644</v>
      </c>
      <c r="F10" s="141">
        <v>28083.116386031463</v>
      </c>
      <c r="G10" s="141">
        <v>28836.909646031461</v>
      </c>
      <c r="H10" s="141">
        <v>33624.782846031463</v>
      </c>
      <c r="I10" s="141">
        <v>30584.879056031459</v>
      </c>
      <c r="J10" s="141">
        <v>38189.090066031466</v>
      </c>
    </row>
    <row r="11" spans="1:10" ht="14.5" x14ac:dyDescent="0.35">
      <c r="A11" s="43" t="s">
        <v>1345</v>
      </c>
      <c r="B11" s="97">
        <f t="shared" si="0"/>
        <v>900</v>
      </c>
      <c r="C11" s="92">
        <v>0.56968650997500003</v>
      </c>
      <c r="D11" s="172">
        <v>0.46623525381773617</v>
      </c>
      <c r="E11" s="172">
        <v>0.36784892332187585</v>
      </c>
      <c r="F11" s="141">
        <v>30850.29298626984</v>
      </c>
      <c r="G11" s="141">
        <v>31698.310403769836</v>
      </c>
      <c r="H11" s="141">
        <v>37084.667753769834</v>
      </c>
      <c r="I11" s="141">
        <v>33664.775990019843</v>
      </c>
      <c r="J11" s="141">
        <v>42219.513376269831</v>
      </c>
    </row>
    <row r="12" spans="1:10" ht="14.5" x14ac:dyDescent="0.35">
      <c r="A12" s="47" t="s">
        <v>1346</v>
      </c>
      <c r="B12" s="95">
        <f t="shared" si="0"/>
        <v>1000</v>
      </c>
      <c r="C12" s="92">
        <v>0.65963701154999987</v>
      </c>
      <c r="D12" s="172">
        <v>0.53985134652579958</v>
      </c>
      <c r="E12" s="172">
        <v>0.4259303322674351</v>
      </c>
      <c r="F12" s="141">
        <v>33445.910388324155</v>
      </c>
      <c r="G12" s="141">
        <v>34388.151963324148</v>
      </c>
      <c r="H12" s="141">
        <v>40372.993463324143</v>
      </c>
      <c r="I12" s="141">
        <v>36573.113725824151</v>
      </c>
      <c r="J12" s="141">
        <v>46078.377488324142</v>
      </c>
    </row>
    <row r="13" spans="1:10" ht="14.5" x14ac:dyDescent="0.35">
      <c r="A13" s="43" t="s">
        <v>1347</v>
      </c>
      <c r="B13" s="97">
        <f t="shared" si="0"/>
        <v>1100</v>
      </c>
      <c r="C13" s="92">
        <v>0.74958751312500005</v>
      </c>
      <c r="D13" s="172">
        <v>0.61346743923386338</v>
      </c>
      <c r="E13" s="172">
        <v>0.48401174121299456</v>
      </c>
      <c r="F13" s="141">
        <v>36088.622472232899</v>
      </c>
      <c r="G13" s="141">
        <v>37125.0882047329</v>
      </c>
      <c r="H13" s="141">
        <v>43708.413854732906</v>
      </c>
      <c r="I13" s="141">
        <v>39528.546143482905</v>
      </c>
      <c r="J13" s="141">
        <v>49984.336282232907</v>
      </c>
    </row>
    <row r="14" spans="1:10" ht="14.5" x14ac:dyDescent="0.35">
      <c r="A14" s="47" t="s">
        <v>1348</v>
      </c>
      <c r="B14" s="95">
        <f t="shared" si="0"/>
        <v>1200</v>
      </c>
      <c r="C14" s="92">
        <v>0.8395380147</v>
      </c>
      <c r="D14" s="172">
        <v>0.68708353194192695</v>
      </c>
      <c r="E14" s="172">
        <v>0.54209315015855386</v>
      </c>
      <c r="F14" s="141">
        <v>38865.890790011515</v>
      </c>
      <c r="G14" s="141">
        <v>39996.580680011524</v>
      </c>
      <c r="H14" s="141">
        <v>47178.390480011512</v>
      </c>
      <c r="I14" s="141">
        <v>42618.534795011517</v>
      </c>
      <c r="J14" s="141">
        <v>54024.851310011501</v>
      </c>
    </row>
    <row r="15" spans="1:10" ht="14.5" x14ac:dyDescent="0.35">
      <c r="A15" s="43" t="s">
        <v>1349</v>
      </c>
      <c r="B15" s="97">
        <f t="shared" si="0"/>
        <v>1300</v>
      </c>
      <c r="C15" s="92">
        <v>0.92948851627499995</v>
      </c>
      <c r="D15" s="172">
        <v>0.76069962464999052</v>
      </c>
      <c r="E15" s="172">
        <v>0.60017455910411321</v>
      </c>
      <c r="F15" s="141">
        <v>41505.238968073529</v>
      </c>
      <c r="G15" s="141">
        <v>42730.153015573524</v>
      </c>
      <c r="H15" s="141">
        <v>50510.446965573545</v>
      </c>
      <c r="I15" s="141">
        <v>45570.603306823527</v>
      </c>
      <c r="J15" s="141">
        <v>57927.446198073543</v>
      </c>
    </row>
    <row r="16" spans="1:10" ht="14.5" x14ac:dyDescent="0.35">
      <c r="A16" s="47" t="s">
        <v>1350</v>
      </c>
      <c r="B16" s="95">
        <f t="shared" si="0"/>
        <v>1400</v>
      </c>
      <c r="C16" s="92">
        <v>1.0244362679374999</v>
      </c>
      <c r="D16" s="172">
        <v>0.8384055002862798</v>
      </c>
      <c r="E16" s="172">
        <v>0.6614827129910924</v>
      </c>
      <c r="F16" s="141">
        <v>44401.925943411632</v>
      </c>
      <c r="G16" s="141">
        <v>45721.06414841165</v>
      </c>
      <c r="H16" s="141">
        <v>54099.842248411645</v>
      </c>
      <c r="I16" s="141">
        <v>48780.01061591164</v>
      </c>
      <c r="J16" s="141">
        <v>62087.379883411631</v>
      </c>
    </row>
    <row r="17" spans="1:10" ht="14.5" x14ac:dyDescent="0.35">
      <c r="A17" s="43" t="s">
        <v>1351</v>
      </c>
      <c r="B17" s="97">
        <f t="shared" si="0"/>
        <v>1500</v>
      </c>
      <c r="C17" s="92">
        <v>1.1143867695124998</v>
      </c>
      <c r="D17" s="172">
        <v>0.91202159299434338</v>
      </c>
      <c r="E17" s="172">
        <v>0.71956412193665176</v>
      </c>
      <c r="F17" s="141">
        <v>47332.251977217231</v>
      </c>
      <c r="G17" s="141">
        <v>48745.614339717227</v>
      </c>
      <c r="H17" s="141">
        <v>57722.876589717227</v>
      </c>
      <c r="I17" s="141">
        <v>52023.056983467228</v>
      </c>
      <c r="J17" s="141">
        <v>66280.952627217222</v>
      </c>
    </row>
    <row r="18" spans="1:10" ht="14.5" x14ac:dyDescent="0.35">
      <c r="A18" s="47" t="s">
        <v>1352</v>
      </c>
      <c r="B18" s="95">
        <f t="shared" si="0"/>
        <v>1600</v>
      </c>
      <c r="C18" s="92">
        <v>1.2043372710874998</v>
      </c>
      <c r="D18" s="172">
        <v>0.98563768570240684</v>
      </c>
      <c r="E18" s="172">
        <v>0.77764553088221111</v>
      </c>
      <c r="F18" s="141">
        <v>50122.975918382836</v>
      </c>
      <c r="G18" s="141">
        <v>51630.562438382847</v>
      </c>
      <c r="H18" s="141">
        <v>61206.308838382844</v>
      </c>
      <c r="I18" s="141">
        <v>55126.501258382836</v>
      </c>
      <c r="J18" s="141">
        <v>70334.923278382834</v>
      </c>
    </row>
    <row r="19" spans="1:10" ht="14.5" x14ac:dyDescent="0.35">
      <c r="A19" s="43" t="s">
        <v>1353</v>
      </c>
      <c r="B19" s="97">
        <f t="shared" si="0"/>
        <v>1700</v>
      </c>
      <c r="C19" s="92">
        <v>1.2942877726624999</v>
      </c>
      <c r="D19" s="172">
        <v>1.0592537784104705</v>
      </c>
      <c r="E19" s="172">
        <v>0.83572693982777058</v>
      </c>
      <c r="F19" s="141">
        <v>52896.880330314707</v>
      </c>
      <c r="G19" s="141">
        <v>54498.691007814712</v>
      </c>
      <c r="H19" s="141">
        <v>64672.921557814705</v>
      </c>
      <c r="I19" s="141">
        <v>58213.12600406471</v>
      </c>
      <c r="J19" s="141">
        <v>74372.074400314697</v>
      </c>
    </row>
    <row r="20" spans="1:10" ht="14.5" x14ac:dyDescent="0.35">
      <c r="A20" s="47" t="s">
        <v>1354</v>
      </c>
      <c r="B20" s="95">
        <f t="shared" si="0"/>
        <v>1800</v>
      </c>
      <c r="C20" s="92">
        <v>1.3842382742375001</v>
      </c>
      <c r="D20" s="172">
        <v>1.1328698711185343</v>
      </c>
      <c r="E20" s="172">
        <v>0.89380834877333004</v>
      </c>
      <c r="F20" s="141">
        <v>55611.916389928512</v>
      </c>
      <c r="G20" s="141">
        <v>57307.951224928511</v>
      </c>
      <c r="H20" s="141">
        <v>68080.665924928515</v>
      </c>
      <c r="I20" s="141">
        <v>61240.882397428511</v>
      </c>
      <c r="J20" s="141">
        <v>78350.357169928509</v>
      </c>
    </row>
    <row r="21" spans="1:10" ht="14.5" x14ac:dyDescent="0.35">
      <c r="A21" s="43" t="s">
        <v>1355</v>
      </c>
      <c r="B21" s="97">
        <f t="shared" si="0"/>
        <v>1900</v>
      </c>
      <c r="C21" s="92">
        <v>1.4791860258999996</v>
      </c>
      <c r="D21" s="172">
        <v>1.2105757467548233</v>
      </c>
      <c r="E21" s="172">
        <v>0.95511650266030901</v>
      </c>
      <c r="F21" s="141">
        <v>58419.459860327821</v>
      </c>
      <c r="G21" s="141">
        <v>60209.718852827842</v>
      </c>
      <c r="H21" s="141">
        <v>71580.917702827821</v>
      </c>
      <c r="I21" s="141">
        <v>64361.146201577823</v>
      </c>
      <c r="J21" s="141">
        <v>82421.147350327839</v>
      </c>
    </row>
    <row r="22" spans="1:10" ht="14.5" x14ac:dyDescent="0.35">
      <c r="A22" s="47" t="s">
        <v>1356</v>
      </c>
      <c r="B22" s="95">
        <f t="shared" si="0"/>
        <v>2000</v>
      </c>
      <c r="C22" s="92">
        <v>1.569136527475</v>
      </c>
      <c r="D22" s="172">
        <v>1.2841918394628873</v>
      </c>
      <c r="E22" s="172">
        <v>1.0131979116058685</v>
      </c>
      <c r="F22" s="141">
        <v>61195.04622518309</v>
      </c>
      <c r="G22" s="141">
        <v>63079.529375183083</v>
      </c>
      <c r="H22" s="141">
        <v>75049.212375183095</v>
      </c>
      <c r="I22" s="141">
        <v>67449.452900183096</v>
      </c>
      <c r="J22" s="141">
        <v>86459.980425183094</v>
      </c>
    </row>
    <row r="23" spans="1:10" ht="14.5" x14ac:dyDescent="0.35">
      <c r="A23" s="43" t="s">
        <v>1357</v>
      </c>
      <c r="B23" s="97">
        <f t="shared" si="0"/>
        <v>2100</v>
      </c>
      <c r="C23" s="92">
        <v>1.6590870290499999</v>
      </c>
      <c r="D23" s="172">
        <v>1.3578079321709509</v>
      </c>
      <c r="E23" s="172">
        <v>1.0712793205514279</v>
      </c>
      <c r="F23" s="141">
        <v>63992.497978042185</v>
      </c>
      <c r="G23" s="141">
        <v>65971.205285542193</v>
      </c>
      <c r="H23" s="141">
        <v>78539.372435542187</v>
      </c>
      <c r="I23" s="141">
        <v>70559.624986792187</v>
      </c>
      <c r="J23" s="141">
        <v>90520.678888042195</v>
      </c>
    </row>
    <row r="24" spans="1:10" ht="14.5" x14ac:dyDescent="0.35">
      <c r="A24" s="47" t="s">
        <v>1358</v>
      </c>
      <c r="B24" s="95">
        <f t="shared" si="0"/>
        <v>2200</v>
      </c>
      <c r="C24" s="92">
        <v>1.7490375306249999</v>
      </c>
      <c r="D24" s="172">
        <v>1.4314240248790144</v>
      </c>
      <c r="E24" s="172">
        <v>1.1293607294969872</v>
      </c>
      <c r="F24" s="141">
        <v>66598.207097636725</v>
      </c>
      <c r="G24" s="141">
        <v>68671.138562636741</v>
      </c>
      <c r="H24" s="141">
        <v>81837.789862636739</v>
      </c>
      <c r="I24" s="141">
        <v>73478.054440136737</v>
      </c>
      <c r="J24" s="141">
        <v>94389.634717636727</v>
      </c>
    </row>
    <row r="25" spans="1:10" ht="14.5" x14ac:dyDescent="0.35">
      <c r="A25" s="43" t="s">
        <v>1359</v>
      </c>
      <c r="B25" s="97">
        <f t="shared" si="0"/>
        <v>2300</v>
      </c>
      <c r="C25" s="92">
        <v>1.8389880321999998</v>
      </c>
      <c r="D25" s="172">
        <v>1.5050401175870778</v>
      </c>
      <c r="E25" s="172">
        <v>1.1874421384425464</v>
      </c>
      <c r="F25" s="141">
        <v>69244.283087392236</v>
      </c>
      <c r="G25" s="141">
        <v>71411.438709892231</v>
      </c>
      <c r="H25" s="141">
        <v>85176.574159892232</v>
      </c>
      <c r="I25" s="141">
        <v>76436.850763642229</v>
      </c>
      <c r="J25" s="141">
        <v>98298.957417392216</v>
      </c>
    </row>
    <row r="26" spans="1:10" ht="14.5" x14ac:dyDescent="0.35">
      <c r="A26" s="47" t="s">
        <v>1360</v>
      </c>
      <c r="B26" s="95">
        <f t="shared" si="0"/>
        <v>2400</v>
      </c>
      <c r="C26" s="92">
        <v>1.9289385337749996</v>
      </c>
      <c r="D26" s="172">
        <v>1.5786562102951414</v>
      </c>
      <c r="E26" s="172">
        <v>1.2455235473881057</v>
      </c>
      <c r="F26" s="141">
        <v>72140.970062730354</v>
      </c>
      <c r="G26" s="141">
        <v>74402.349842730342</v>
      </c>
      <c r="H26" s="141">
        <v>88765.969442730348</v>
      </c>
      <c r="I26" s="141">
        <v>79646.258072730343</v>
      </c>
      <c r="J26" s="141">
        <v>102458.89110273034</v>
      </c>
    </row>
    <row r="27" spans="1:10" ht="14.5" x14ac:dyDescent="0.35">
      <c r="A27" s="43" t="s">
        <v>1361</v>
      </c>
      <c r="B27" s="97">
        <f t="shared" si="0"/>
        <v>2500</v>
      </c>
      <c r="C27" s="92">
        <v>2.0238862854374999</v>
      </c>
      <c r="D27" s="172">
        <v>1.656362085931431</v>
      </c>
      <c r="E27" s="172">
        <v>1.3068317012750852</v>
      </c>
      <c r="F27" s="141">
        <v>74787.046052485864</v>
      </c>
      <c r="G27" s="141">
        <v>77142.649989985861</v>
      </c>
      <c r="H27" s="141">
        <v>92104.753739985841</v>
      </c>
      <c r="I27" s="141">
        <v>82605.05439623585</v>
      </c>
      <c r="J27" s="141">
        <v>106368.21380248584</v>
      </c>
    </row>
    <row r="28" spans="1:10" ht="14.5" x14ac:dyDescent="0.35">
      <c r="A28" s="47" t="s">
        <v>1362</v>
      </c>
      <c r="B28" s="95">
        <f t="shared" si="0"/>
        <v>2600</v>
      </c>
      <c r="C28" s="92">
        <v>2.1138367870124992</v>
      </c>
      <c r="D28" s="172">
        <v>1.7299781786394939</v>
      </c>
      <c r="E28" s="172">
        <v>1.3649131102206442</v>
      </c>
      <c r="F28" s="141">
        <v>77523.947500103517</v>
      </c>
      <c r="G28" s="141">
        <v>79973.775595103521</v>
      </c>
      <c r="H28" s="141">
        <v>95534.363495103535</v>
      </c>
      <c r="I28" s="141">
        <v>85654.676177603498</v>
      </c>
      <c r="J28" s="141">
        <v>110368.3619601035</v>
      </c>
    </row>
    <row r="29" spans="1:10" ht="14.5" x14ac:dyDescent="0.35">
      <c r="A29" s="43" t="s">
        <v>1363</v>
      </c>
      <c r="B29" s="97">
        <f t="shared" si="0"/>
        <v>2700</v>
      </c>
      <c r="C29" s="92">
        <v>2.2037872885874998</v>
      </c>
      <c r="D29" s="172">
        <v>1.8035942713475581</v>
      </c>
      <c r="E29" s="172">
        <v>1.4229945191662039</v>
      </c>
      <c r="F29" s="141">
        <v>82531.485394275063</v>
      </c>
      <c r="G29" s="141">
        <v>85075.537646775061</v>
      </c>
      <c r="H29" s="141">
        <v>101234.60969677506</v>
      </c>
      <c r="I29" s="141">
        <v>90974.934405525099</v>
      </c>
      <c r="J29" s="141">
        <v>116639.14656427508</v>
      </c>
    </row>
    <row r="30" spans="1:10" ht="14.5" x14ac:dyDescent="0.35">
      <c r="A30" s="47" t="s">
        <v>1364</v>
      </c>
      <c r="B30" s="95">
        <f t="shared" si="0"/>
        <v>2800</v>
      </c>
      <c r="C30" s="92">
        <v>2.2937377901625005</v>
      </c>
      <c r="D30" s="172">
        <v>1.8772103640556221</v>
      </c>
      <c r="E30" s="172">
        <v>1.4810759281117636</v>
      </c>
      <c r="F30" s="141">
        <v>86183.36923220777</v>
      </c>
      <c r="G30" s="141">
        <v>88821.645642207746</v>
      </c>
      <c r="H30" s="141">
        <v>105579.20184220777</v>
      </c>
      <c r="I30" s="141">
        <v>94939.538577207772</v>
      </c>
      <c r="J30" s="141">
        <v>121554.27711220777</v>
      </c>
    </row>
    <row r="31" spans="1:10" ht="14.5" x14ac:dyDescent="0.35">
      <c r="A31" s="43" t="s">
        <v>1365</v>
      </c>
      <c r="B31" s="97">
        <f t="shared" si="0"/>
        <v>2900</v>
      </c>
      <c r="C31" s="92">
        <v>2.3836882917374997</v>
      </c>
      <c r="D31" s="172">
        <v>1.9508264567636853</v>
      </c>
      <c r="E31" s="172">
        <v>1.5391573370573224</v>
      </c>
      <c r="F31" s="141">
        <v>88997.640514300612</v>
      </c>
      <c r="G31" s="141">
        <v>91730.141081800612</v>
      </c>
      <c r="H31" s="141">
        <v>109086.18143180061</v>
      </c>
      <c r="I31" s="141">
        <v>98066.530193050625</v>
      </c>
      <c r="J31" s="141">
        <v>125631.79510430059</v>
      </c>
    </row>
    <row r="32" spans="1:10" ht="14.5" x14ac:dyDescent="0.35">
      <c r="A32" s="47" t="s">
        <v>1366</v>
      </c>
      <c r="B32" s="95">
        <f t="shared" si="0"/>
        <v>3000</v>
      </c>
      <c r="C32" s="92">
        <v>2.4786360433999999</v>
      </c>
      <c r="D32" s="172">
        <v>2.0285323323999744</v>
      </c>
      <c r="E32" s="172">
        <v>1.6004654909443019</v>
      </c>
      <c r="F32" s="141">
        <v>91874.14405455823</v>
      </c>
      <c r="G32" s="141">
        <v>94700.868779558252</v>
      </c>
      <c r="H32" s="141">
        <v>112655.39327955825</v>
      </c>
      <c r="I32" s="141">
        <v>101255.75406705822</v>
      </c>
      <c r="J32" s="141">
        <v>129771.54535455823</v>
      </c>
    </row>
    <row r="33" spans="1:10" ht="14.5" x14ac:dyDescent="0.35">
      <c r="A33" s="43" t="s">
        <v>1367</v>
      </c>
      <c r="B33" s="97">
        <f t="shared" si="0"/>
        <v>3100</v>
      </c>
      <c r="C33" s="92">
        <v>2.5685865449749996</v>
      </c>
      <c r="D33" s="172">
        <v>2.1021484251080378</v>
      </c>
      <c r="E33" s="173">
        <v>1.6585468998898611</v>
      </c>
      <c r="F33" s="141">
        <v>105802.76025430148</v>
      </c>
      <c r="G33" s="141">
        <v>108723.70913680148</v>
      </c>
      <c r="H33" s="141">
        <v>127276.7177868015</v>
      </c>
      <c r="I33" s="141">
        <v>115497.0906005515</v>
      </c>
      <c r="J33" s="141">
        <v>144963.40826430148</v>
      </c>
    </row>
    <row r="34" spans="1:10" ht="14.5" x14ac:dyDescent="0.35">
      <c r="A34" s="47" t="s">
        <v>1368</v>
      </c>
      <c r="B34" s="95">
        <v>3200</v>
      </c>
      <c r="C34" s="92">
        <v>2.4974203495324772</v>
      </c>
      <c r="D34" s="172">
        <v>2.0439055342998227</v>
      </c>
      <c r="E34" s="173">
        <v>1.6125945946973177</v>
      </c>
      <c r="F34" s="141">
        <v>108559.84513699962</v>
      </c>
      <c r="G34" s="141">
        <v>111575.01817699966</v>
      </c>
      <c r="H34" s="141">
        <v>130726.51097699965</v>
      </c>
      <c r="I34" s="141">
        <v>118566.89581699962</v>
      </c>
      <c r="J34" s="141">
        <v>148983.7398569996</v>
      </c>
    </row>
    <row r="35" spans="1:10" ht="14.5" x14ac:dyDescent="0.35">
      <c r="A35" s="43" t="s">
        <v>1369</v>
      </c>
      <c r="B35" s="97">
        <v>3300</v>
      </c>
      <c r="C35" s="92">
        <v>2.5869692863683036</v>
      </c>
      <c r="D35" s="172">
        <v>2.1171929837368686</v>
      </c>
      <c r="E35" s="172">
        <v>1.6704167116386561</v>
      </c>
      <c r="F35" s="141">
        <v>111311.88416092766</v>
      </c>
      <c r="G35" s="141">
        <v>114421.28135842766</v>
      </c>
      <c r="H35" s="141">
        <v>134171.25830842764</v>
      </c>
      <c r="I35" s="141">
        <v>121631.65517467765</v>
      </c>
      <c r="J35" s="141">
        <v>152999.02559092763</v>
      </c>
    </row>
    <row r="36" spans="1:10" ht="14.5" x14ac:dyDescent="0.35">
      <c r="A36" s="47" t="s">
        <v>1370</v>
      </c>
      <c r="B36" s="95">
        <v>3400</v>
      </c>
      <c r="C36" s="92">
        <v>2.6765182232041291</v>
      </c>
      <c r="D36" s="172">
        <v>2.1904804331739141</v>
      </c>
      <c r="E36" s="172">
        <v>1.7282388285799941</v>
      </c>
      <c r="F36" s="141">
        <v>114097.56224332316</v>
      </c>
      <c r="G36" s="141">
        <v>117301.18359832313</v>
      </c>
      <c r="H36" s="141">
        <v>137649.64469832313</v>
      </c>
      <c r="I36" s="141">
        <v>124730.05359082315</v>
      </c>
      <c r="J36" s="141">
        <v>157047.95038332313</v>
      </c>
    </row>
    <row r="37" spans="1:10" ht="14.5" x14ac:dyDescent="0.35">
      <c r="A37" s="43" t="s">
        <v>1371</v>
      </c>
      <c r="B37" s="97">
        <v>3500</v>
      </c>
      <c r="C37" s="92">
        <v>2.7660671600399551</v>
      </c>
      <c r="D37" s="172">
        <v>2.2637678826109595</v>
      </c>
      <c r="E37" s="172">
        <v>1.7860609455213321</v>
      </c>
      <c r="F37" s="141">
        <v>117048.0717122092</v>
      </c>
      <c r="G37" s="141">
        <v>120345.91722470921</v>
      </c>
      <c r="H37" s="141">
        <v>141292.8624747092</v>
      </c>
      <c r="I37" s="141">
        <v>127993.28339345921</v>
      </c>
      <c r="J37" s="141">
        <v>161261.70656220921</v>
      </c>
    </row>
    <row r="38" spans="1:10" ht="14.5" x14ac:dyDescent="0.35">
      <c r="A38" s="47" t="s">
        <v>1372</v>
      </c>
      <c r="B38" s="95">
        <v>3600</v>
      </c>
      <c r="C38" s="92">
        <v>2.8605910378111044</v>
      </c>
      <c r="D38" s="172">
        <v>2.3411268570167296</v>
      </c>
      <c r="E38" s="172">
        <v>1.8470954022927444</v>
      </c>
      <c r="F38" s="141">
        <v>119832.0678416813</v>
      </c>
      <c r="G38" s="141">
        <v>123224.13751168129</v>
      </c>
      <c r="H38" s="141">
        <v>144769.56691168129</v>
      </c>
      <c r="I38" s="141">
        <v>131089.9998566813</v>
      </c>
      <c r="J38" s="141">
        <v>165308.94940168131</v>
      </c>
    </row>
    <row r="39" spans="1:10" ht="14.5" x14ac:dyDescent="0.35">
      <c r="A39" s="43" t="s">
        <v>1373</v>
      </c>
      <c r="B39" s="97">
        <v>3700</v>
      </c>
      <c r="C39" s="92">
        <v>2.955114915582254</v>
      </c>
      <c r="D39" s="172">
        <v>2.4184858314224997</v>
      </c>
      <c r="E39" s="172">
        <v>1.9081298590641569</v>
      </c>
      <c r="F39" s="141">
        <v>122706.8894290156</v>
      </c>
      <c r="G39" s="141">
        <v>126193.18325651558</v>
      </c>
      <c r="H39" s="141">
        <v>148337.09680651559</v>
      </c>
      <c r="I39" s="141">
        <v>134277.54177776558</v>
      </c>
      <c r="J39" s="141">
        <v>169447.01769901562</v>
      </c>
    </row>
    <row r="40" spans="1:10" ht="14.5" x14ac:dyDescent="0.35">
      <c r="A40" s="47" t="s">
        <v>1374</v>
      </c>
      <c r="B40" s="95">
        <v>3800</v>
      </c>
      <c r="C40" s="92">
        <v>3.04466385241808</v>
      </c>
      <c r="D40" s="172">
        <v>2.4917732808595452</v>
      </c>
      <c r="E40" s="172">
        <v>1.9659519760054951</v>
      </c>
      <c r="F40" s="141">
        <v>125516.11485233832</v>
      </c>
      <c r="G40" s="141">
        <v>129096.6328373383</v>
      </c>
      <c r="H40" s="141">
        <v>151839.03053733829</v>
      </c>
      <c r="I40" s="141">
        <v>137399.48753483832</v>
      </c>
      <c r="J40" s="141">
        <v>173519.48983233829</v>
      </c>
    </row>
    <row r="41" spans="1:10" ht="14.5" x14ac:dyDescent="0.35">
      <c r="A41" s="43" t="s">
        <v>1375</v>
      </c>
      <c r="B41" s="97">
        <v>3900</v>
      </c>
      <c r="C41" s="92">
        <v>3.134212789253906</v>
      </c>
      <c r="D41" s="172">
        <v>2.5650607302965907</v>
      </c>
      <c r="E41" s="172">
        <v>2.0237740929468333</v>
      </c>
      <c r="F41" s="141">
        <v>128449.80479199062</v>
      </c>
      <c r="G41" s="141">
        <v>132124.54693449062</v>
      </c>
      <c r="H41" s="141">
        <v>155465.42878449065</v>
      </c>
      <c r="I41" s="141">
        <v>140645.89780824061</v>
      </c>
      <c r="J41" s="141">
        <v>177716.42648199061</v>
      </c>
    </row>
    <row r="42" spans="1:10" ht="14.5" x14ac:dyDescent="0.35">
      <c r="A42" s="47" t="s">
        <v>1376</v>
      </c>
      <c r="B42" s="95">
        <v>4000</v>
      </c>
      <c r="C42" s="92">
        <v>3.2237617260897315</v>
      </c>
      <c r="D42" s="172">
        <v>2.6383481797336361</v>
      </c>
      <c r="E42" s="172">
        <v>2.0815962098881711</v>
      </c>
      <c r="F42" s="141">
        <v>131336.40004978847</v>
      </c>
      <c r="G42" s="141">
        <v>135105.3663497885</v>
      </c>
      <c r="H42" s="141">
        <v>159044.73234978848</v>
      </c>
      <c r="I42" s="141">
        <v>143845.21339978848</v>
      </c>
      <c r="J42" s="141">
        <v>181866.26844978848</v>
      </c>
    </row>
    <row r="43" spans="1:10" ht="14.5" x14ac:dyDescent="0.35">
      <c r="A43" s="43" t="s">
        <v>1377</v>
      </c>
      <c r="B43" s="97">
        <v>4100</v>
      </c>
      <c r="C43" s="92">
        <v>3.313310662925558</v>
      </c>
      <c r="D43" s="172">
        <v>2.711635629170682</v>
      </c>
      <c r="E43" s="172">
        <v>2.1394183268295097</v>
      </c>
      <c r="F43" s="141">
        <v>134160.76304942163</v>
      </c>
      <c r="G43" s="141">
        <v>138023.95350692159</v>
      </c>
      <c r="H43" s="141">
        <v>162561.80365692161</v>
      </c>
      <c r="I43" s="141">
        <v>146982.29673317162</v>
      </c>
      <c r="J43" s="141">
        <v>185953.87815942158</v>
      </c>
    </row>
    <row r="44" spans="1:10" ht="14.5" x14ac:dyDescent="0.35">
      <c r="A44" s="47" t="s">
        <v>1378</v>
      </c>
      <c r="B44" s="95">
        <v>4200</v>
      </c>
      <c r="C44" s="92">
        <v>3.4028595997613831</v>
      </c>
      <c r="D44" s="172">
        <v>2.7849230786077266</v>
      </c>
      <c r="E44" s="172">
        <v>2.197240443770847</v>
      </c>
      <c r="F44" s="141">
        <v>137089.40713030376</v>
      </c>
      <c r="G44" s="141">
        <v>141046.82174530375</v>
      </c>
      <c r="H44" s="141">
        <v>166183.1560453038</v>
      </c>
      <c r="I44" s="141">
        <v>150223.66114780377</v>
      </c>
      <c r="J44" s="141">
        <v>190145.76895030375</v>
      </c>
    </row>
    <row r="45" spans="1:10" ht="14.5" x14ac:dyDescent="0.35">
      <c r="A45" s="43" t="s">
        <v>1379</v>
      </c>
      <c r="B45" s="97">
        <v>4300</v>
      </c>
      <c r="C45" s="92">
        <v>3.4924085365972091</v>
      </c>
      <c r="D45" s="172">
        <v>2.858210528044772</v>
      </c>
      <c r="E45" s="172">
        <v>2.2550625607121852</v>
      </c>
      <c r="F45" s="141">
        <v>139777.53194314361</v>
      </c>
      <c r="G45" s="141">
        <v>143829.17071564359</v>
      </c>
      <c r="H45" s="141">
        <v>169563.98916564364</v>
      </c>
      <c r="I45" s="141">
        <v>153224.50629439359</v>
      </c>
      <c r="J45" s="141">
        <v>194097.14047314363</v>
      </c>
    </row>
    <row r="46" spans="1:10" ht="14.5" x14ac:dyDescent="0.35">
      <c r="A46" s="47" t="s">
        <v>1380</v>
      </c>
      <c r="B46" s="95">
        <v>4400</v>
      </c>
      <c r="C46" s="92">
        <v>3.5819574734330351</v>
      </c>
      <c r="D46" s="172">
        <v>2.931497977481818</v>
      </c>
      <c r="E46" s="172">
        <v>2.3128846776535235</v>
      </c>
      <c r="F46" s="141">
        <v>142415.19816828225</v>
      </c>
      <c r="G46" s="141">
        <v>146561.06109828228</v>
      </c>
      <c r="H46" s="141">
        <v>172894.36369828225</v>
      </c>
      <c r="I46" s="141">
        <v>156174.89285328228</v>
      </c>
      <c r="J46" s="141">
        <v>197998.05340828229</v>
      </c>
    </row>
    <row r="47" spans="1:10" ht="14.5" x14ac:dyDescent="0.35">
      <c r="A47" s="43" t="s">
        <v>1381</v>
      </c>
      <c r="B47" s="97">
        <v>4500</v>
      </c>
      <c r="C47" s="92">
        <v>3.6715064102688619</v>
      </c>
      <c r="D47" s="172">
        <v>3.0047854269188639</v>
      </c>
      <c r="E47" s="172">
        <v>2.3707067945948621</v>
      </c>
      <c r="F47" s="141">
        <v>145170.601098057</v>
      </c>
      <c r="G47" s="141">
        <v>149410.688185557</v>
      </c>
      <c r="H47" s="141">
        <v>176342.47493555699</v>
      </c>
      <c r="I47" s="141">
        <v>159243.01611680698</v>
      </c>
      <c r="J47" s="141">
        <v>202016.70304805701</v>
      </c>
    </row>
    <row r="48" spans="1:10" ht="14.5" x14ac:dyDescent="0.35">
      <c r="A48" s="47" t="s">
        <v>1382</v>
      </c>
      <c r="B48" s="95">
        <v>4600</v>
      </c>
      <c r="C48" s="92">
        <v>3.761055347104687</v>
      </c>
      <c r="D48" s="172">
        <v>3.0780728763559089</v>
      </c>
      <c r="E48" s="172">
        <v>2.4285289115361999</v>
      </c>
      <c r="F48" s="141">
        <v>147957.96113337588</v>
      </c>
      <c r="G48" s="141">
        <v>152292.2723783759</v>
      </c>
      <c r="H48" s="141">
        <v>179822.54327837587</v>
      </c>
      <c r="I48" s="141">
        <v>162343.0964858759</v>
      </c>
      <c r="J48" s="141">
        <v>206067.3097933759</v>
      </c>
    </row>
    <row r="49" spans="1:10" ht="14.5" x14ac:dyDescent="0.35">
      <c r="A49" s="43" t="s">
        <v>1383</v>
      </c>
      <c r="B49" s="97">
        <v>4700</v>
      </c>
      <c r="C49" s="92">
        <v>3.8506042839405126</v>
      </c>
      <c r="D49" s="172">
        <v>3.1513603257929539</v>
      </c>
      <c r="E49" s="172">
        <v>2.4863510284775376</v>
      </c>
      <c r="F49" s="141">
        <v>151297.00172756118</v>
      </c>
      <c r="G49" s="141">
        <v>155725.53713006116</v>
      </c>
      <c r="H49" s="141">
        <v>183854.29218006117</v>
      </c>
      <c r="I49" s="141">
        <v>165994.85741381117</v>
      </c>
      <c r="J49" s="141">
        <v>210669.59709756114</v>
      </c>
    </row>
    <row r="50" spans="1:10" ht="14.5" x14ac:dyDescent="0.35">
      <c r="A50" s="47" t="s">
        <v>1384</v>
      </c>
      <c r="B50" s="95">
        <v>4800</v>
      </c>
      <c r="C50" s="92">
        <v>3.9451281617116618</v>
      </c>
      <c r="D50" s="172">
        <v>3.228719300198724</v>
      </c>
      <c r="E50" s="172">
        <v>2.5473854852489497</v>
      </c>
      <c r="F50" s="141">
        <v>154080.99785703328</v>
      </c>
      <c r="G50" s="141">
        <v>158603.75741703331</v>
      </c>
      <c r="H50" s="141">
        <v>187330.99661703329</v>
      </c>
      <c r="I50" s="141">
        <v>169091.57387703328</v>
      </c>
      <c r="J50" s="141">
        <v>214716.83993703325</v>
      </c>
    </row>
    <row r="51" spans="1:10" ht="14.5" x14ac:dyDescent="0.35">
      <c r="A51" s="43" t="s">
        <v>1385</v>
      </c>
      <c r="B51" s="97">
        <v>4900</v>
      </c>
      <c r="C51" s="92">
        <v>4.0396520394828128</v>
      </c>
      <c r="D51" s="172">
        <v>3.3060782746044954</v>
      </c>
      <c r="E51" s="172">
        <v>2.6084199420203631</v>
      </c>
      <c r="F51" s="141">
        <v>156812.85344588076</v>
      </c>
      <c r="G51" s="141">
        <v>161429.83716338081</v>
      </c>
      <c r="H51" s="141">
        <v>190755.5605133808</v>
      </c>
      <c r="I51" s="141">
        <v>172136.14979963077</v>
      </c>
      <c r="J51" s="141">
        <v>218711.94223588079</v>
      </c>
    </row>
    <row r="52" spans="1:10" ht="14.5" x14ac:dyDescent="0.35">
      <c r="A52" s="47" t="s">
        <v>1386</v>
      </c>
      <c r="B52" s="95">
        <v>5000</v>
      </c>
      <c r="C52" s="92">
        <v>4.1292009763186375</v>
      </c>
      <c r="D52" s="172">
        <v>3.37936572404154</v>
      </c>
      <c r="E52" s="172">
        <v>2.6662420589617004</v>
      </c>
      <c r="F52" s="141">
        <v>159514.43388210761</v>
      </c>
      <c r="G52" s="141">
        <v>164225.64175710763</v>
      </c>
      <c r="H52" s="141">
        <v>194149.84925710762</v>
      </c>
      <c r="I52" s="141">
        <v>175150.45056960764</v>
      </c>
      <c r="J52" s="141">
        <v>222676.76938210762</v>
      </c>
    </row>
    <row r="53" spans="1:10" ht="14.5" x14ac:dyDescent="0.35">
      <c r="A53" s="43" t="s">
        <v>1387</v>
      </c>
      <c r="B53" s="97">
        <v>5100</v>
      </c>
      <c r="C53" s="92">
        <v>4.218749913154463</v>
      </c>
      <c r="D53" s="172">
        <v>3.452653173478585</v>
      </c>
      <c r="E53" s="172">
        <v>2.7240641759030386</v>
      </c>
      <c r="F53" s="141">
        <v>162313.56758789005</v>
      </c>
      <c r="G53" s="141">
        <v>167118.99962039001</v>
      </c>
      <c r="H53" s="141">
        <v>197641.69127039003</v>
      </c>
      <c r="I53" s="141">
        <v>178262.30460914003</v>
      </c>
      <c r="J53" s="141">
        <v>226739.14979789007</v>
      </c>
    </row>
    <row r="54" spans="1:10" ht="14.5" x14ac:dyDescent="0.35">
      <c r="A54" s="47" t="s">
        <v>1388</v>
      </c>
      <c r="B54" s="95">
        <v>5200</v>
      </c>
      <c r="C54" s="92">
        <v>4.3082988499902894</v>
      </c>
      <c r="D54" s="172">
        <v>3.5259406229156309</v>
      </c>
      <c r="E54" s="172">
        <v>2.7818862928443768</v>
      </c>
      <c r="F54" s="141">
        <v>164746.0355563772</v>
      </c>
      <c r="G54" s="141">
        <v>169645.69174637721</v>
      </c>
      <c r="H54" s="141">
        <v>200766.86754637721</v>
      </c>
      <c r="I54" s="141">
        <v>181007.49291137717</v>
      </c>
      <c r="J54" s="141">
        <v>230434.8644763772</v>
      </c>
    </row>
    <row r="55" spans="1:10" ht="14.5" x14ac:dyDescent="0.35">
      <c r="A55" s="43" t="s">
        <v>1389</v>
      </c>
      <c r="B55" s="97">
        <v>5300</v>
      </c>
      <c r="C55" s="92">
        <v>4.3978477868261159</v>
      </c>
      <c r="D55" s="172">
        <v>3.5992280723526768</v>
      </c>
      <c r="E55" s="172">
        <v>2.8397084097857155</v>
      </c>
      <c r="F55" s="141">
        <v>172579.25436181581</v>
      </c>
      <c r="G55" s="141">
        <v>177573.13470931581</v>
      </c>
      <c r="H55" s="141">
        <v>209292.79465931578</v>
      </c>
      <c r="I55" s="141">
        <v>189153.43205056581</v>
      </c>
      <c r="J55" s="141">
        <v>239531.32999181579</v>
      </c>
    </row>
    <row r="56" spans="1:10" ht="14.5" x14ac:dyDescent="0.35">
      <c r="A56" s="47" t="s">
        <v>1390</v>
      </c>
      <c r="B56" s="95">
        <v>5400</v>
      </c>
      <c r="C56" s="92">
        <v>4.4873967236619423</v>
      </c>
      <c r="D56" s="172">
        <v>3.6725155217897227</v>
      </c>
      <c r="E56" s="172">
        <v>2.8975305267270537</v>
      </c>
      <c r="F56" s="141">
        <v>175501.17063100453</v>
      </c>
      <c r="G56" s="141">
        <v>180589.27513600452</v>
      </c>
      <c r="H56" s="141">
        <v>212907.41923600453</v>
      </c>
      <c r="I56" s="141">
        <v>192388.06865350451</v>
      </c>
      <c r="J56" s="141">
        <v>243716.49297100451</v>
      </c>
    </row>
    <row r="57" spans="1:10" ht="14.5" x14ac:dyDescent="0.35">
      <c r="A57" s="43" t="s">
        <v>1391</v>
      </c>
      <c r="B57" s="97">
        <v>5500</v>
      </c>
      <c r="C57" s="92">
        <v>4.576945660497767</v>
      </c>
      <c r="D57" s="172">
        <v>3.7458029712267673</v>
      </c>
      <c r="E57" s="172">
        <v>2.955352643668391</v>
      </c>
      <c r="F57" s="141">
        <v>178439.90642942698</v>
      </c>
      <c r="G57" s="141">
        <v>183622.23509192697</v>
      </c>
      <c r="H57" s="141">
        <v>216538.86334192695</v>
      </c>
      <c r="I57" s="141">
        <v>195639.52478567697</v>
      </c>
      <c r="J57" s="141">
        <v>247918.475479427</v>
      </c>
    </row>
    <row r="58" spans="1:10" ht="14.5" x14ac:dyDescent="0.35">
      <c r="A58" s="47" t="s">
        <v>1392</v>
      </c>
      <c r="B58" s="95">
        <v>5600</v>
      </c>
      <c r="C58" s="92">
        <v>4.6664945973335925</v>
      </c>
      <c r="D58" s="172">
        <v>3.8190904206638123</v>
      </c>
      <c r="E58" s="172">
        <v>3.0131747606097288</v>
      </c>
      <c r="F58" s="141">
        <v>181345.0031693819</v>
      </c>
      <c r="G58" s="141">
        <v>186621.55598938194</v>
      </c>
      <c r="H58" s="141">
        <v>220136.66838938193</v>
      </c>
      <c r="I58" s="141">
        <v>198857.34185938191</v>
      </c>
      <c r="J58" s="141">
        <v>252086.81892938187</v>
      </c>
    </row>
    <row r="59" spans="1:10" ht="14.5" x14ac:dyDescent="0.35">
      <c r="A59" s="43" t="s">
        <v>1393</v>
      </c>
      <c r="B59" s="97">
        <v>5700</v>
      </c>
      <c r="C59" s="92">
        <v>4.7560435341694189</v>
      </c>
      <c r="D59" s="172">
        <v>3.8923778701008582</v>
      </c>
      <c r="E59" s="172">
        <v>3.0709968775510674</v>
      </c>
      <c r="F59" s="141">
        <v>184416.61324875092</v>
      </c>
      <c r="G59" s="141">
        <v>189787.39022625089</v>
      </c>
      <c r="H59" s="141">
        <v>223900.98677625094</v>
      </c>
      <c r="I59" s="141">
        <v>202241.67227250093</v>
      </c>
      <c r="J59" s="141">
        <v>256421.67571875089</v>
      </c>
    </row>
    <row r="60" spans="1:10" ht="14.5" x14ac:dyDescent="0.35">
      <c r="A60" s="47" t="s">
        <v>1394</v>
      </c>
      <c r="B60" s="95">
        <v>5800</v>
      </c>
      <c r="C60" s="92">
        <v>4.8505674119405686</v>
      </c>
      <c r="D60" s="172">
        <v>3.9697368445066283</v>
      </c>
      <c r="E60" s="172">
        <v>3.1320313343224799</v>
      </c>
      <c r="F60" s="141">
        <v>187235.93038961382</v>
      </c>
      <c r="G60" s="141">
        <v>192700.93152461387</v>
      </c>
      <c r="H60" s="141">
        <v>227413.01222461381</v>
      </c>
      <c r="I60" s="141">
        <v>205373.70974711387</v>
      </c>
      <c r="J60" s="141">
        <v>260504.23956961386</v>
      </c>
    </row>
    <row r="61" spans="1:10" ht="14.5" x14ac:dyDescent="0.35">
      <c r="A61" s="43" t="s">
        <v>1395</v>
      </c>
      <c r="B61" s="97">
        <v>5900</v>
      </c>
      <c r="C61" s="92">
        <v>4.9450912897117174</v>
      </c>
      <c r="D61" s="172">
        <v>4.047095818912398</v>
      </c>
      <c r="E61" s="172">
        <v>3.193065791093892</v>
      </c>
      <c r="F61" s="141">
        <v>190216.71501112069</v>
      </c>
      <c r="G61" s="141">
        <v>195775.94030362065</v>
      </c>
      <c r="H61" s="141">
        <v>231086.50515362067</v>
      </c>
      <c r="I61" s="141">
        <v>208667.21470237063</v>
      </c>
      <c r="J61" s="141">
        <v>264748.27090112068</v>
      </c>
    </row>
    <row r="62" spans="1:10" ht="15" thickBot="1" x14ac:dyDescent="0.4">
      <c r="A62" s="61" t="s">
        <v>1396</v>
      </c>
      <c r="B62" s="174">
        <v>6000</v>
      </c>
      <c r="C62" s="93">
        <v>5.0346402265475447</v>
      </c>
      <c r="D62" s="175">
        <v>4.1203832683494444</v>
      </c>
      <c r="E62" s="175">
        <v>3.2508879080352311</v>
      </c>
      <c r="F62" s="141">
        <v>197210.63930779597</v>
      </c>
      <c r="G62" s="141">
        <v>202864.08875779592</v>
      </c>
      <c r="H62" s="141">
        <v>238773.13775779592</v>
      </c>
      <c r="I62" s="141">
        <v>215973.85933279592</v>
      </c>
      <c r="J62" s="141">
        <v>273005.44190779596</v>
      </c>
    </row>
    <row r="63" spans="1:10" x14ac:dyDescent="0.25">
      <c r="A63" s="6"/>
      <c r="B63" s="6"/>
      <c r="C63" s="6"/>
      <c r="D63" s="6"/>
      <c r="E63" s="6"/>
      <c r="F63" s="60"/>
      <c r="G63" s="6"/>
      <c r="H63" s="6"/>
      <c r="I63" s="6"/>
      <c r="J63" s="51"/>
    </row>
    <row r="64" spans="1:10" ht="13" x14ac:dyDescent="0.3">
      <c r="A64" s="56" t="s">
        <v>1162</v>
      </c>
      <c r="B64" s="56"/>
      <c r="C64" s="56"/>
      <c r="D64" s="56"/>
      <c r="E64" s="56"/>
      <c r="F64" s="56"/>
      <c r="G64" s="5"/>
      <c r="H64" s="5"/>
      <c r="I64" s="5"/>
      <c r="J64" s="158"/>
    </row>
    <row r="65" spans="1:10" ht="13" x14ac:dyDescent="0.3">
      <c r="A65" s="56" t="s">
        <v>1156</v>
      </c>
      <c r="B65" s="56"/>
      <c r="C65" s="56"/>
      <c r="D65" s="56"/>
      <c r="E65" s="56"/>
      <c r="F65" s="56"/>
      <c r="G65" s="5"/>
      <c r="H65" s="5"/>
      <c r="I65" s="5"/>
      <c r="J65" s="157"/>
    </row>
    <row r="66" spans="1:10" ht="13" x14ac:dyDescent="0.3">
      <c r="A66" s="56" t="s">
        <v>1148</v>
      </c>
      <c r="B66" s="6"/>
      <c r="C66" s="6"/>
      <c r="D66" s="6"/>
      <c r="E66" s="6"/>
      <c r="F66" s="6"/>
      <c r="G66" s="6"/>
      <c r="H66" s="6"/>
      <c r="I66" s="6"/>
      <c r="J66" s="155"/>
    </row>
  </sheetData>
  <mergeCells count="12">
    <mergeCell ref="D6:D7"/>
    <mergeCell ref="E6:E7"/>
    <mergeCell ref="F6:G6"/>
    <mergeCell ref="I6:J6"/>
    <mergeCell ref="A1:J1"/>
    <mergeCell ref="A2:B2"/>
    <mergeCell ref="C2:D2"/>
    <mergeCell ref="A5:A7"/>
    <mergeCell ref="B5:B7"/>
    <mergeCell ref="C5:E5"/>
    <mergeCell ref="F5:J5"/>
    <mergeCell ref="C6:C7"/>
  </mergeCells>
  <conditionalFormatting sqref="C8:C62">
    <cfRule type="expression" dxfId="33" priority="8">
      <formula>MOD(ROW(C1046151),2)=0</formula>
    </cfRule>
  </conditionalFormatting>
  <conditionalFormatting sqref="D8:D62">
    <cfRule type="expression" dxfId="32" priority="7">
      <formula>MOD(ROW(D1046151),2)=0</formula>
    </cfRule>
  </conditionalFormatting>
  <conditionalFormatting sqref="E8:E62">
    <cfRule type="expression" dxfId="31" priority="6">
      <formula>MOD(ROW(E1046151),2)=0</formula>
    </cfRule>
  </conditionalFormatting>
  <conditionalFormatting sqref="F8:J62">
    <cfRule type="expression" dxfId="30" priority="238" stopIfTrue="1">
      <formula>MOD(ROW(D1),2)=0</formula>
    </cfRule>
  </conditionalFormatting>
  <hyperlinks>
    <hyperlink ref="J2" r:id="rId1" xr:uid="{00000000-0004-0000-1300-000000000000}"/>
    <hyperlink ref="J3" r:id="rId2" xr:uid="{00000000-0004-0000-1300-000001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6"/>
  <sheetViews>
    <sheetView topLeftCell="A16" workbookViewId="0">
      <selection activeCell="F4" sqref="F1:F1048576"/>
    </sheetView>
  </sheetViews>
  <sheetFormatPr defaultRowHeight="12.5" x14ac:dyDescent="0.25"/>
  <cols>
    <col min="3" max="3" width="8.7265625" customWidth="1"/>
    <col min="5" max="5" width="8.7265625" customWidth="1"/>
    <col min="6" max="10" width="14.81640625" customWidth="1"/>
  </cols>
  <sheetData>
    <row r="1" spans="1:10" ht="14" x14ac:dyDescent="0.25">
      <c r="A1" s="302" t="s">
        <v>790</v>
      </c>
      <c r="B1" s="271"/>
      <c r="C1" s="271"/>
      <c r="D1" s="271"/>
      <c r="E1" s="271"/>
      <c r="F1" s="271"/>
      <c r="G1" s="271"/>
      <c r="H1" s="271"/>
      <c r="I1" s="271"/>
      <c r="J1" s="271"/>
    </row>
    <row r="2" spans="1:10" ht="15.5" x14ac:dyDescent="0.3">
      <c r="A2" s="296"/>
      <c r="B2" s="297"/>
      <c r="C2" s="296"/>
      <c r="D2" s="297"/>
      <c r="E2" s="190"/>
      <c r="F2" s="149"/>
      <c r="G2" s="63"/>
      <c r="H2" s="63"/>
      <c r="I2" s="64"/>
      <c r="J2" s="63" t="s">
        <v>786</v>
      </c>
    </row>
    <row r="3" spans="1:10" ht="15.5" x14ac:dyDescent="0.35">
      <c r="A3" s="298" t="s">
        <v>1397</v>
      </c>
      <c r="B3" s="271"/>
      <c r="C3" s="271"/>
      <c r="D3" s="271"/>
      <c r="E3" s="271"/>
      <c r="F3" s="271"/>
      <c r="G3" s="271"/>
      <c r="H3" s="117"/>
      <c r="I3" s="63"/>
      <c r="J3" s="65" t="s">
        <v>789</v>
      </c>
    </row>
    <row r="4" spans="1:10" ht="13" thickBot="1" x14ac:dyDescent="0.3">
      <c r="A4" s="6"/>
      <c r="B4" s="14"/>
      <c r="C4" s="14"/>
      <c r="D4" s="14"/>
      <c r="E4" s="14"/>
      <c r="F4" s="57"/>
      <c r="G4" s="14"/>
      <c r="H4" s="14"/>
      <c r="I4" s="17"/>
      <c r="J4" s="17"/>
    </row>
    <row r="5" spans="1:10" ht="25" customHeight="1" thickBot="1" x14ac:dyDescent="0.3">
      <c r="A5" s="312" t="s">
        <v>395</v>
      </c>
      <c r="B5" s="303" t="s">
        <v>787</v>
      </c>
      <c r="C5" s="307" t="s">
        <v>778</v>
      </c>
      <c r="D5" s="308"/>
      <c r="E5" s="309"/>
      <c r="F5" s="306" t="s">
        <v>782</v>
      </c>
      <c r="G5" s="306"/>
      <c r="H5" s="306"/>
      <c r="I5" s="306" t="s">
        <v>781</v>
      </c>
      <c r="J5" s="303"/>
    </row>
    <row r="6" spans="1:10" ht="65" x14ac:dyDescent="0.25">
      <c r="A6" s="313"/>
      <c r="B6" s="304"/>
      <c r="C6" s="315" t="s">
        <v>779</v>
      </c>
      <c r="D6" s="299" t="s">
        <v>1157</v>
      </c>
      <c r="E6" s="310" t="s">
        <v>788</v>
      </c>
      <c r="F6" s="317" t="s">
        <v>1282</v>
      </c>
      <c r="G6" s="318"/>
      <c r="H6" s="143" t="s">
        <v>1283</v>
      </c>
      <c r="I6" s="319" t="s">
        <v>1284</v>
      </c>
      <c r="J6" s="320"/>
    </row>
    <row r="7" spans="1:10" ht="52.5" thickBot="1" x14ac:dyDescent="0.3">
      <c r="A7" s="314"/>
      <c r="B7" s="305"/>
      <c r="C7" s="316"/>
      <c r="D7" s="300"/>
      <c r="E7" s="311"/>
      <c r="F7" s="49" t="s">
        <v>780</v>
      </c>
      <c r="G7" s="50" t="s">
        <v>783</v>
      </c>
      <c r="H7" s="144" t="s">
        <v>1169</v>
      </c>
      <c r="I7" s="145" t="s">
        <v>784</v>
      </c>
      <c r="J7" s="50" t="s">
        <v>785</v>
      </c>
    </row>
    <row r="8" spans="1:10" ht="14.5" x14ac:dyDescent="0.35">
      <c r="A8" s="47" t="s">
        <v>1398</v>
      </c>
      <c r="B8" s="170">
        <v>600</v>
      </c>
      <c r="C8" s="91">
        <v>0.42352200000000001</v>
      </c>
      <c r="D8" s="171">
        <v>0.34661324028202911</v>
      </c>
      <c r="E8" s="171">
        <v>0.27346989787412074</v>
      </c>
      <c r="F8" s="141">
        <v>29232.851960741202</v>
      </c>
      <c r="G8" s="141">
        <v>29798.196905741199</v>
      </c>
      <c r="H8" s="141">
        <v>33389.1018057412</v>
      </c>
      <c r="I8" s="141">
        <v>31109.173963241195</v>
      </c>
      <c r="J8" s="141">
        <v>36812.332220741206</v>
      </c>
    </row>
    <row r="9" spans="1:10" ht="14.5" x14ac:dyDescent="0.35">
      <c r="A9" s="43" t="s">
        <v>1399</v>
      </c>
      <c r="B9" s="97">
        <f t="shared" ref="B9:B33" si="0">B8+100</f>
        <v>700</v>
      </c>
      <c r="C9" s="92">
        <v>0.54865350000000002</v>
      </c>
      <c r="D9" s="172">
        <v>0.44902169763808314</v>
      </c>
      <c r="E9" s="172">
        <v>0.35426782224602005</v>
      </c>
      <c r="F9" s="141">
        <v>31936.115659508254</v>
      </c>
      <c r="G9" s="141">
        <v>32595.684762008248</v>
      </c>
      <c r="H9" s="141">
        <v>36785.073812008253</v>
      </c>
      <c r="I9" s="141">
        <v>34125.157995758251</v>
      </c>
      <c r="J9" s="141">
        <v>40778.842629508254</v>
      </c>
    </row>
    <row r="10" spans="1:10" ht="14.5" x14ac:dyDescent="0.35">
      <c r="A10" s="47" t="s">
        <v>1400</v>
      </c>
      <c r="B10" s="95">
        <f t="shared" si="0"/>
        <v>800</v>
      </c>
      <c r="C10" s="92">
        <v>0.68341050000000003</v>
      </c>
      <c r="D10" s="172">
        <v>0.55930772863691058</v>
      </c>
      <c r="E10" s="172">
        <v>0.44128097156960389</v>
      </c>
      <c r="F10" s="141">
        <v>34625.923734888333</v>
      </c>
      <c r="G10" s="141">
        <v>35379.716994888331</v>
      </c>
      <c r="H10" s="141">
        <v>40167.590194888333</v>
      </c>
      <c r="I10" s="141">
        <v>37127.686404888329</v>
      </c>
      <c r="J10" s="141">
        <v>44731.897414888328</v>
      </c>
    </row>
    <row r="11" spans="1:10" ht="14.5" x14ac:dyDescent="0.35">
      <c r="A11" s="43" t="s">
        <v>1401</v>
      </c>
      <c r="B11" s="97">
        <f t="shared" si="0"/>
        <v>900</v>
      </c>
      <c r="C11" s="92">
        <v>0.80854199999999998</v>
      </c>
      <c r="D11" s="172">
        <v>0.66171618599296467</v>
      </c>
      <c r="E11" s="172">
        <v>0.52207889594150314</v>
      </c>
      <c r="F11" s="141">
        <v>38185.301471652383</v>
      </c>
      <c r="G11" s="141">
        <v>39033.318889152382</v>
      </c>
      <c r="H11" s="141">
        <v>44419.676239152381</v>
      </c>
      <c r="I11" s="141">
        <v>40999.78447540239</v>
      </c>
      <c r="J11" s="141">
        <v>49554.521861652378</v>
      </c>
    </row>
    <row r="12" spans="1:10" ht="14.5" x14ac:dyDescent="0.35">
      <c r="A12" s="47" t="s">
        <v>1402</v>
      </c>
      <c r="B12" s="95">
        <f t="shared" si="0"/>
        <v>1000</v>
      </c>
      <c r="C12" s="92">
        <v>0.93367349999999993</v>
      </c>
      <c r="D12" s="172">
        <v>0.76412464334901864</v>
      </c>
      <c r="E12" s="172">
        <v>0.60287682031340251</v>
      </c>
      <c r="F12" s="141">
        <v>41628.62445670367</v>
      </c>
      <c r="G12" s="141">
        <v>42570.866031703677</v>
      </c>
      <c r="H12" s="141">
        <v>48555.707531703672</v>
      </c>
      <c r="I12" s="141">
        <v>44755.827794203673</v>
      </c>
      <c r="J12" s="141">
        <v>54261.091556703672</v>
      </c>
    </row>
    <row r="13" spans="1:10" ht="14.5" x14ac:dyDescent="0.35">
      <c r="A13" s="43" t="s">
        <v>1403</v>
      </c>
      <c r="B13" s="97">
        <f t="shared" si="0"/>
        <v>1100</v>
      </c>
      <c r="C13" s="92">
        <v>1.0684305000000001</v>
      </c>
      <c r="D13" s="172">
        <v>0.87441067434784614</v>
      </c>
      <c r="E13" s="172">
        <v>0.68988996963698646</v>
      </c>
      <c r="F13" s="141">
        <v>45078.675253448462</v>
      </c>
      <c r="G13" s="141">
        <v>46115.140985948441</v>
      </c>
      <c r="H13" s="141">
        <v>52698.466635948447</v>
      </c>
      <c r="I13" s="141">
        <v>48518.598924698446</v>
      </c>
      <c r="J13" s="141">
        <v>58974.389063448463</v>
      </c>
    </row>
    <row r="14" spans="1:10" ht="14.5" x14ac:dyDescent="0.35">
      <c r="A14" s="47" t="s">
        <v>1404</v>
      </c>
      <c r="B14" s="95">
        <f t="shared" si="0"/>
        <v>1200</v>
      </c>
      <c r="C14" s="92">
        <v>1.193562</v>
      </c>
      <c r="D14" s="172">
        <v>0.97681913170390022</v>
      </c>
      <c r="E14" s="172">
        <v>0.77068789400888571</v>
      </c>
      <c r="F14" s="141">
        <v>48720.468683457781</v>
      </c>
      <c r="G14" s="141">
        <v>49851.158573457789</v>
      </c>
      <c r="H14" s="141">
        <v>57032.968373457785</v>
      </c>
      <c r="I14" s="141">
        <v>52473.112688457775</v>
      </c>
      <c r="J14" s="141">
        <v>63879.429203457788</v>
      </c>
    </row>
    <row r="15" spans="1:10" ht="14.5" x14ac:dyDescent="0.35">
      <c r="A15" s="43" t="s">
        <v>1405</v>
      </c>
      <c r="B15" s="97">
        <f t="shared" si="0"/>
        <v>1300</v>
      </c>
      <c r="C15" s="92">
        <v>1.3186935000000002</v>
      </c>
      <c r="D15" s="172">
        <v>1.0792275890599543</v>
      </c>
      <c r="E15" s="172">
        <v>0.85148581838078508</v>
      </c>
      <c r="F15" s="141">
        <v>52246.207361754365</v>
      </c>
      <c r="G15" s="141">
        <v>53471.12140925436</v>
      </c>
      <c r="H15" s="141">
        <v>61251.415359254366</v>
      </c>
      <c r="I15" s="141">
        <v>56311.57170050437</v>
      </c>
      <c r="J15" s="141">
        <v>68668.414591754365</v>
      </c>
    </row>
    <row r="16" spans="1:10" ht="14.5" x14ac:dyDescent="0.35">
      <c r="A16" s="47" t="s">
        <v>1406</v>
      </c>
      <c r="B16" s="95">
        <f t="shared" si="0"/>
        <v>1400</v>
      </c>
      <c r="C16" s="92">
        <v>1.4534505000000002</v>
      </c>
      <c r="D16" s="172">
        <v>1.1895136200587819</v>
      </c>
      <c r="E16" s="172">
        <v>0.93849896770436891</v>
      </c>
      <c r="F16" s="141">
        <v>56157.113259503421</v>
      </c>
      <c r="G16" s="141">
        <v>57476.251464503424</v>
      </c>
      <c r="H16" s="141">
        <v>65855.029564503435</v>
      </c>
      <c r="I16" s="141">
        <v>60535.197932003415</v>
      </c>
      <c r="J16" s="141">
        <v>73842.567199503406</v>
      </c>
    </row>
    <row r="17" spans="1:10" ht="14.5" x14ac:dyDescent="0.35">
      <c r="A17" s="43" t="s">
        <v>1407</v>
      </c>
      <c r="B17" s="97">
        <f t="shared" si="0"/>
        <v>1500</v>
      </c>
      <c r="C17" s="92">
        <v>1.5785820000000002</v>
      </c>
      <c r="D17" s="172">
        <v>1.2919220774148359</v>
      </c>
      <c r="E17" s="172">
        <v>1.0192968920762682</v>
      </c>
      <c r="F17" s="141">
        <v>60015.878616627917</v>
      </c>
      <c r="G17" s="141">
        <v>61429.240979127913</v>
      </c>
      <c r="H17" s="141">
        <v>70406.50322912792</v>
      </c>
      <c r="I17" s="141">
        <v>64706.683622877914</v>
      </c>
      <c r="J17" s="141">
        <v>78964.579266627916</v>
      </c>
    </row>
    <row r="18" spans="1:10" ht="14.5" x14ac:dyDescent="0.35">
      <c r="A18" s="47" t="s">
        <v>1408</v>
      </c>
      <c r="B18" s="95">
        <f t="shared" si="0"/>
        <v>1600</v>
      </c>
      <c r="C18" s="92">
        <v>1.7037135000000001</v>
      </c>
      <c r="D18" s="172">
        <v>1.3943305347708899</v>
      </c>
      <c r="E18" s="172">
        <v>1.1000948164481674</v>
      </c>
      <c r="F18" s="141">
        <v>63578.620259238691</v>
      </c>
      <c r="G18" s="141">
        <v>65086.206779238681</v>
      </c>
      <c r="H18" s="141">
        <v>74661.953179238699</v>
      </c>
      <c r="I18" s="141">
        <v>68582.145599238691</v>
      </c>
      <c r="J18" s="141">
        <v>83790.567619238704</v>
      </c>
    </row>
    <row r="19" spans="1:10" ht="14.5" x14ac:dyDescent="0.35">
      <c r="A19" s="43" t="s">
        <v>1409</v>
      </c>
      <c r="B19" s="97">
        <f t="shared" si="0"/>
        <v>1700</v>
      </c>
      <c r="C19" s="92">
        <v>1.8384705000000001</v>
      </c>
      <c r="D19" s="172">
        <v>1.5046165657697173</v>
      </c>
      <c r="E19" s="172">
        <v>1.1871079657717514</v>
      </c>
      <c r="F19" s="141">
        <v>67016.897385519871</v>
      </c>
      <c r="G19" s="141">
        <v>68618.708063019876</v>
      </c>
      <c r="H19" s="141">
        <v>78792.938613019869</v>
      </c>
      <c r="I19" s="141">
        <v>72333.143059269874</v>
      </c>
      <c r="J19" s="141">
        <v>88492.091455519854</v>
      </c>
    </row>
    <row r="20" spans="1:10" ht="14.5" x14ac:dyDescent="0.35">
      <c r="A20" s="47" t="s">
        <v>1410</v>
      </c>
      <c r="B20" s="95">
        <f t="shared" si="0"/>
        <v>1800</v>
      </c>
      <c r="C20" s="92">
        <v>1.9636020000000003</v>
      </c>
      <c r="D20" s="172">
        <v>1.6070250231257714</v>
      </c>
      <c r="E20" s="172">
        <v>1.2679058901436508</v>
      </c>
      <c r="F20" s="141">
        <v>70796.610955245807</v>
      </c>
      <c r="G20" s="141">
        <v>72492.645790245791</v>
      </c>
      <c r="H20" s="141">
        <v>83265.360490245803</v>
      </c>
      <c r="I20" s="141">
        <v>76425.576962745821</v>
      </c>
      <c r="J20" s="141">
        <v>93535.051735245797</v>
      </c>
    </row>
    <row r="21" spans="1:10" ht="14.5" x14ac:dyDescent="0.35">
      <c r="A21" s="43" t="s">
        <v>1411</v>
      </c>
      <c r="B21" s="97">
        <f t="shared" si="0"/>
        <v>1900</v>
      </c>
      <c r="C21" s="92">
        <v>2.0887335</v>
      </c>
      <c r="D21" s="172">
        <v>1.7094334804818254</v>
      </c>
      <c r="E21" s="172">
        <v>1.3487038145155499</v>
      </c>
      <c r="F21" s="141">
        <v>74578.00647789512</v>
      </c>
      <c r="G21" s="141">
        <v>76368.265470395112</v>
      </c>
      <c r="H21" s="141">
        <v>87739.464320395127</v>
      </c>
      <c r="I21" s="141">
        <v>80519.692819145115</v>
      </c>
      <c r="J21" s="141">
        <v>98579.693967895117</v>
      </c>
    </row>
    <row r="22" spans="1:10" ht="14.5" x14ac:dyDescent="0.35">
      <c r="A22" s="47" t="s">
        <v>1412</v>
      </c>
      <c r="B22" s="95">
        <f t="shared" si="0"/>
        <v>2000</v>
      </c>
      <c r="C22" s="92">
        <v>2.2234905</v>
      </c>
      <c r="D22" s="172">
        <v>1.8197195114806528</v>
      </c>
      <c r="E22" s="172">
        <v>1.4357169638391338</v>
      </c>
      <c r="F22" s="141">
        <v>78160.931555586416</v>
      </c>
      <c r="G22" s="141">
        <v>80045.414705586387</v>
      </c>
      <c r="H22" s="141">
        <v>92015.097705586406</v>
      </c>
      <c r="I22" s="141">
        <v>84415.338230586407</v>
      </c>
      <c r="J22" s="141">
        <v>103425.8657555864</v>
      </c>
    </row>
    <row r="23" spans="1:10" ht="14.5" x14ac:dyDescent="0.35">
      <c r="A23" s="43" t="s">
        <v>1413</v>
      </c>
      <c r="B23" s="97">
        <f t="shared" si="0"/>
        <v>2100</v>
      </c>
      <c r="C23" s="92">
        <v>2.3486220000000002</v>
      </c>
      <c r="D23" s="172">
        <v>1.922127968836707</v>
      </c>
      <c r="E23" s="172">
        <v>1.5165148882110333</v>
      </c>
      <c r="F23" s="141">
        <v>82376.27093246601</v>
      </c>
      <c r="G23" s="141">
        <v>84354.978239965989</v>
      </c>
      <c r="H23" s="141">
        <v>96923.145389965997</v>
      </c>
      <c r="I23" s="141">
        <v>88943.397941216012</v>
      </c>
      <c r="J23" s="141">
        <v>108904.45184246602</v>
      </c>
    </row>
    <row r="24" spans="1:10" ht="14.5" x14ac:dyDescent="0.35">
      <c r="A24" s="47" t="s">
        <v>1414</v>
      </c>
      <c r="B24" s="95">
        <f t="shared" si="0"/>
        <v>2200</v>
      </c>
      <c r="C24" s="92">
        <v>2.4737534999999999</v>
      </c>
      <c r="D24" s="172">
        <v>2.024536426192761</v>
      </c>
      <c r="E24" s="172">
        <v>1.5973128125829323</v>
      </c>
      <c r="F24" s="141">
        <v>85841.459305521159</v>
      </c>
      <c r="G24" s="141">
        <v>87914.390770521146</v>
      </c>
      <c r="H24" s="141">
        <v>101081.04207052114</v>
      </c>
      <c r="I24" s="141">
        <v>92721.306648021142</v>
      </c>
      <c r="J24" s="141">
        <v>113632.88692552116</v>
      </c>
    </row>
    <row r="25" spans="1:10" ht="14.5" x14ac:dyDescent="0.35">
      <c r="A25" s="43" t="s">
        <v>1415</v>
      </c>
      <c r="B25" s="97">
        <f t="shared" si="0"/>
        <v>2300</v>
      </c>
      <c r="C25" s="92">
        <v>2.6085105000000004</v>
      </c>
      <c r="D25" s="172">
        <v>2.1348224571915888</v>
      </c>
      <c r="E25" s="172">
        <v>1.6843259619065165</v>
      </c>
      <c r="F25" s="141">
        <v>89293.192055189327</v>
      </c>
      <c r="G25" s="141">
        <v>91460.347677689322</v>
      </c>
      <c r="H25" s="141">
        <v>105225.48312768932</v>
      </c>
      <c r="I25" s="141">
        <v>96485.759731439335</v>
      </c>
      <c r="J25" s="141">
        <v>118347.86638518934</v>
      </c>
    </row>
    <row r="26" spans="1:10" ht="14.5" x14ac:dyDescent="0.35">
      <c r="A26" s="47" t="s">
        <v>1416</v>
      </c>
      <c r="B26" s="95">
        <f t="shared" si="0"/>
        <v>2400</v>
      </c>
      <c r="C26" s="92">
        <v>2.7336420000000001</v>
      </c>
      <c r="D26" s="172">
        <v>2.2372309145476423</v>
      </c>
      <c r="E26" s="172">
        <v>1.7651238862784155</v>
      </c>
      <c r="F26" s="141">
        <v>92818.93073348589</v>
      </c>
      <c r="G26" s="141">
        <v>95080.310513485878</v>
      </c>
      <c r="H26" s="141">
        <v>109443.93011348587</v>
      </c>
      <c r="I26" s="141">
        <v>100324.21874348589</v>
      </c>
      <c r="J26" s="141">
        <v>123136.85177348588</v>
      </c>
    </row>
    <row r="27" spans="1:10" ht="14.5" x14ac:dyDescent="0.35">
      <c r="A27" s="43" t="s">
        <v>1417</v>
      </c>
      <c r="B27" s="97">
        <f t="shared" si="0"/>
        <v>2500</v>
      </c>
      <c r="C27" s="92">
        <v>2.8587735000000003</v>
      </c>
      <c r="D27" s="172">
        <v>2.3396393719036968</v>
      </c>
      <c r="E27" s="172">
        <v>1.845921810650315</v>
      </c>
      <c r="F27" s="141">
        <v>97676.776127094068</v>
      </c>
      <c r="G27" s="141">
        <v>100032.38006459408</v>
      </c>
      <c r="H27" s="141">
        <v>114994.48381459406</v>
      </c>
      <c r="I27" s="141">
        <v>105494.78447084405</v>
      </c>
      <c r="J27" s="141">
        <v>129257.94387709406</v>
      </c>
    </row>
    <row r="28" spans="1:10" ht="14.5" x14ac:dyDescent="0.35">
      <c r="A28" s="47" t="s">
        <v>1418</v>
      </c>
      <c r="B28" s="95">
        <f t="shared" si="0"/>
        <v>2600</v>
      </c>
      <c r="C28" s="92">
        <v>2.9935304999999999</v>
      </c>
      <c r="D28" s="172">
        <v>2.4499254029025237</v>
      </c>
      <c r="E28" s="172">
        <v>1.9329349599738987</v>
      </c>
      <c r="F28" s="141">
        <v>101128.50887676224</v>
      </c>
      <c r="G28" s="141">
        <v>103578.33697176224</v>
      </c>
      <c r="H28" s="141">
        <v>119138.92487176224</v>
      </c>
      <c r="I28" s="141">
        <v>109259.23755426222</v>
      </c>
      <c r="J28" s="141">
        <v>133972.92333676224</v>
      </c>
    </row>
    <row r="29" spans="1:10" ht="14.5" x14ac:dyDescent="0.35">
      <c r="A29" s="43" t="s">
        <v>1419</v>
      </c>
      <c r="B29" s="97">
        <f t="shared" si="0"/>
        <v>2700</v>
      </c>
      <c r="C29" s="92">
        <v>3.1186620000000005</v>
      </c>
      <c r="D29" s="172">
        <v>2.5523338602585781</v>
      </c>
      <c r="E29" s="172">
        <v>2.0137328843457984</v>
      </c>
      <c r="F29" s="141">
        <v>104558.37623842651</v>
      </c>
      <c r="G29" s="141">
        <v>107102.42849092654</v>
      </c>
      <c r="H29" s="141">
        <v>123261.50054092653</v>
      </c>
      <c r="I29" s="141">
        <v>113001.82524967653</v>
      </c>
      <c r="J29" s="141">
        <v>138666.03740842655</v>
      </c>
    </row>
    <row r="30" spans="1:10" ht="14.5" x14ac:dyDescent="0.35">
      <c r="A30" s="47" t="s">
        <v>1420</v>
      </c>
      <c r="B30" s="95">
        <f t="shared" si="0"/>
        <v>2800</v>
      </c>
      <c r="C30" s="92">
        <v>3.2437935000000002</v>
      </c>
      <c r="D30" s="172">
        <v>2.6547423176146321</v>
      </c>
      <c r="E30" s="172">
        <v>2.0945308087176975</v>
      </c>
      <c r="F30" s="141">
        <v>108079.06905795301</v>
      </c>
      <c r="G30" s="141">
        <v>110717.34546795298</v>
      </c>
      <c r="H30" s="141">
        <v>127474.901667953</v>
      </c>
      <c r="I30" s="141">
        <v>116835.23840295302</v>
      </c>
      <c r="J30" s="141">
        <v>143449.976937953</v>
      </c>
    </row>
    <row r="31" spans="1:10" ht="14.5" x14ac:dyDescent="0.35">
      <c r="A31" s="43" t="s">
        <v>1421</v>
      </c>
      <c r="B31" s="97">
        <f t="shared" si="0"/>
        <v>2900</v>
      </c>
      <c r="C31" s="92">
        <v>3.3785505000000002</v>
      </c>
      <c r="D31" s="172">
        <v>2.7650283486134595</v>
      </c>
      <c r="E31" s="172">
        <v>2.1815439580412814</v>
      </c>
      <c r="F31" s="141">
        <v>111692.269288265</v>
      </c>
      <c r="G31" s="141">
        <v>114424.769855765</v>
      </c>
      <c r="H31" s="141">
        <v>131780.81020576498</v>
      </c>
      <c r="I31" s="141">
        <v>120761.15896701498</v>
      </c>
      <c r="J31" s="141">
        <v>148326.42387826499</v>
      </c>
    </row>
    <row r="32" spans="1:10" ht="14.5" x14ac:dyDescent="0.35">
      <c r="A32" s="47" t="s">
        <v>1422</v>
      </c>
      <c r="B32" s="95">
        <f t="shared" si="0"/>
        <v>3000</v>
      </c>
      <c r="C32" s="92">
        <v>3.503682</v>
      </c>
      <c r="D32" s="172">
        <v>2.8674368059695134</v>
      </c>
      <c r="E32" s="172">
        <v>2.2623418824131805</v>
      </c>
      <c r="F32" s="141">
        <v>115297.05975396009</v>
      </c>
      <c r="G32" s="141">
        <v>118123.78447896011</v>
      </c>
      <c r="H32" s="141">
        <v>136078.30897896012</v>
      </c>
      <c r="I32" s="141">
        <v>124678.66976646009</v>
      </c>
      <c r="J32" s="141">
        <v>153194.46105396008</v>
      </c>
    </row>
    <row r="33" spans="1:10" ht="14.5" x14ac:dyDescent="0.35">
      <c r="A33" s="43" t="s">
        <v>1423</v>
      </c>
      <c r="B33" s="97">
        <f t="shared" si="0"/>
        <v>3100</v>
      </c>
      <c r="C33" s="92">
        <v>3.6288135000000001</v>
      </c>
      <c r="D33" s="172">
        <v>2.9698452633255674</v>
      </c>
      <c r="E33" s="173">
        <v>2.3431398067850799</v>
      </c>
      <c r="F33" s="141">
        <v>127299.8411660579</v>
      </c>
      <c r="G33" s="141">
        <v>130220.79004855786</v>
      </c>
      <c r="H33" s="141">
        <v>148773.79869855789</v>
      </c>
      <c r="I33" s="141">
        <v>136994.17151230789</v>
      </c>
      <c r="J33" s="141">
        <v>166460.48917605786</v>
      </c>
    </row>
    <row r="34" spans="1:10" ht="14.5" x14ac:dyDescent="0.35">
      <c r="A34" s="47" t="s">
        <v>1424</v>
      </c>
      <c r="B34" s="95">
        <v>3200</v>
      </c>
      <c r="C34" s="92">
        <v>3.4089623558282209</v>
      </c>
      <c r="D34" s="172">
        <v>2.7899176150308111</v>
      </c>
      <c r="E34" s="173">
        <v>2.2011810184714502</v>
      </c>
      <c r="F34" s="141">
        <v>130058.60931129627</v>
      </c>
      <c r="G34" s="141">
        <v>133073.78235129625</v>
      </c>
      <c r="H34" s="141">
        <v>152225.27515129623</v>
      </c>
      <c r="I34" s="141">
        <v>140065.65999129627</v>
      </c>
      <c r="J34" s="141">
        <v>170482.50403129627</v>
      </c>
    </row>
    <row r="35" spans="1:10" ht="14.5" x14ac:dyDescent="0.35">
      <c r="A35" s="43" t="s">
        <v>1425</v>
      </c>
      <c r="B35" s="97">
        <v>3300</v>
      </c>
      <c r="C35" s="92">
        <v>3.544546085889571</v>
      </c>
      <c r="D35" s="172">
        <v>2.9008802474468092</v>
      </c>
      <c r="E35" s="172">
        <v>2.2887279907970197</v>
      </c>
      <c r="F35" s="141">
        <v>133404.3790267919</v>
      </c>
      <c r="G35" s="141">
        <v>136513.77622429191</v>
      </c>
      <c r="H35" s="141">
        <v>156263.75317429189</v>
      </c>
      <c r="I35" s="141">
        <v>143724.15004054186</v>
      </c>
      <c r="J35" s="141">
        <v>175091.52045679186</v>
      </c>
    </row>
    <row r="36" spans="1:10" ht="14.5" x14ac:dyDescent="0.35">
      <c r="A36" s="47" t="s">
        <v>1426</v>
      </c>
      <c r="B36" s="95">
        <v>3400</v>
      </c>
      <c r="C36" s="92">
        <v>3.6801298159509206</v>
      </c>
      <c r="D36" s="172">
        <v>3.0118428798628076</v>
      </c>
      <c r="E36" s="172">
        <v>2.3762749631225883</v>
      </c>
      <c r="F36" s="141">
        <v>136820.79076506919</v>
      </c>
      <c r="G36" s="141">
        <v>140024.4121200692</v>
      </c>
      <c r="H36" s="141">
        <v>160372.87322006919</v>
      </c>
      <c r="I36" s="141">
        <v>147453.28211256917</v>
      </c>
      <c r="J36" s="141">
        <v>179771.17890506919</v>
      </c>
    </row>
    <row r="37" spans="1:10" ht="14.5" x14ac:dyDescent="0.35">
      <c r="A37" s="43" t="s">
        <v>1427</v>
      </c>
      <c r="B37" s="97">
        <v>3500</v>
      </c>
      <c r="C37" s="92">
        <v>3.8060289938650311</v>
      </c>
      <c r="D37" s="172">
        <v>3.1148796099633773</v>
      </c>
      <c r="E37" s="172">
        <v>2.4575685802820457</v>
      </c>
      <c r="F37" s="141">
        <v>140280.93327935427</v>
      </c>
      <c r="G37" s="141">
        <v>143578.77879185425</v>
      </c>
      <c r="H37" s="141">
        <v>164525.72404185426</v>
      </c>
      <c r="I37" s="141">
        <v>151226.14496060423</v>
      </c>
      <c r="J37" s="141">
        <v>184494.56812935424</v>
      </c>
    </row>
    <row r="38" spans="1:10" ht="14.5" x14ac:dyDescent="0.35">
      <c r="A38" s="47" t="s">
        <v>1428</v>
      </c>
      <c r="B38" s="95">
        <v>3600</v>
      </c>
      <c r="C38" s="92">
        <v>3.9319281717791417</v>
      </c>
      <c r="D38" s="172">
        <v>3.217916340063947</v>
      </c>
      <c r="E38" s="172">
        <v>2.5388621974415027</v>
      </c>
      <c r="F38" s="141">
        <v>143683.88939424456</v>
      </c>
      <c r="G38" s="141">
        <v>147075.95906424455</v>
      </c>
      <c r="H38" s="141">
        <v>168621.38846424458</v>
      </c>
      <c r="I38" s="141">
        <v>154941.82140924456</v>
      </c>
      <c r="J38" s="141">
        <v>189160.77095424457</v>
      </c>
    </row>
    <row r="39" spans="1:10" ht="14.5" x14ac:dyDescent="0.35">
      <c r="A39" s="43" t="s">
        <v>1429</v>
      </c>
      <c r="B39" s="97">
        <v>3700</v>
      </c>
      <c r="C39" s="92">
        <v>4.0578273496932526</v>
      </c>
      <c r="D39" s="172">
        <v>3.3209530701645171</v>
      </c>
      <c r="E39" s="172">
        <v>2.62015581460096</v>
      </c>
      <c r="F39" s="141">
        <v>147312.22720086691</v>
      </c>
      <c r="G39" s="141">
        <v>150798.52102836693</v>
      </c>
      <c r="H39" s="141">
        <v>172942.43457836696</v>
      </c>
      <c r="I39" s="141">
        <v>158882.87954961692</v>
      </c>
      <c r="J39" s="141">
        <v>194052.35547086693</v>
      </c>
    </row>
    <row r="40" spans="1:10" ht="14.5" x14ac:dyDescent="0.35">
      <c r="A40" s="47" t="s">
        <v>1430</v>
      </c>
      <c r="B40" s="95">
        <v>3800</v>
      </c>
      <c r="C40" s="92">
        <v>4.1837265276073623</v>
      </c>
      <c r="D40" s="172">
        <v>3.4239898002650864</v>
      </c>
      <c r="E40" s="172">
        <v>2.7014494317604165</v>
      </c>
      <c r="F40" s="141">
        <v>150866.55907886085</v>
      </c>
      <c r="G40" s="141">
        <v>154447.07706386084</v>
      </c>
      <c r="H40" s="141">
        <v>177189.47476386084</v>
      </c>
      <c r="I40" s="141">
        <v>162749.93176136084</v>
      </c>
      <c r="J40" s="141">
        <v>198869.93405886082</v>
      </c>
    </row>
    <row r="41" spans="1:10" ht="14.5" x14ac:dyDescent="0.35">
      <c r="A41" s="43" t="s">
        <v>1431</v>
      </c>
      <c r="B41" s="97">
        <v>3900</v>
      </c>
      <c r="C41" s="92">
        <v>4.3193102576687119</v>
      </c>
      <c r="D41" s="172">
        <v>3.5349524326810844</v>
      </c>
      <c r="E41" s="172">
        <v>2.7889964040859856</v>
      </c>
      <c r="F41" s="141">
        <v>154400.70752177428</v>
      </c>
      <c r="G41" s="141">
        <v>158075.44966427426</v>
      </c>
      <c r="H41" s="141">
        <v>181416.33151427429</v>
      </c>
      <c r="I41" s="141">
        <v>166596.80053802431</v>
      </c>
      <c r="J41" s="141">
        <v>203667.32921177431</v>
      </c>
    </row>
    <row r="42" spans="1:10" ht="14.5" x14ac:dyDescent="0.35">
      <c r="A42" s="47" t="s">
        <v>1432</v>
      </c>
      <c r="B42" s="95">
        <v>4000</v>
      </c>
      <c r="C42" s="92">
        <v>4.4548939877300615</v>
      </c>
      <c r="D42" s="172">
        <v>3.6459150650970824</v>
      </c>
      <c r="E42" s="172">
        <v>2.8765433764115542</v>
      </c>
      <c r="F42" s="141">
        <v>157818.80121297497</v>
      </c>
      <c r="G42" s="141">
        <v>161587.76751297497</v>
      </c>
      <c r="H42" s="141">
        <v>185527.13351297495</v>
      </c>
      <c r="I42" s="141">
        <v>170327.61456297495</v>
      </c>
      <c r="J42" s="141">
        <v>208348.66961297492</v>
      </c>
    </row>
    <row r="43" spans="1:10" ht="14.5" x14ac:dyDescent="0.35">
      <c r="A43" s="43" t="s">
        <v>1433</v>
      </c>
      <c r="B43" s="97">
        <v>4100</v>
      </c>
      <c r="C43" s="92">
        <v>4.580793165644172</v>
      </c>
      <c r="D43" s="172">
        <v>3.7489517951976525</v>
      </c>
      <c r="E43" s="172">
        <v>2.9578369935710116</v>
      </c>
      <c r="F43" s="141">
        <v>161420.22777282333</v>
      </c>
      <c r="G43" s="141">
        <v>165283.4182303233</v>
      </c>
      <c r="H43" s="141">
        <v>189821.26838032331</v>
      </c>
      <c r="I43" s="141">
        <v>174241.76145657332</v>
      </c>
      <c r="J43" s="141">
        <v>213213.34288282337</v>
      </c>
    </row>
    <row r="44" spans="1:10" ht="14.5" x14ac:dyDescent="0.35">
      <c r="A44" s="47" t="s">
        <v>1434</v>
      </c>
      <c r="B44" s="95">
        <v>4200</v>
      </c>
      <c r="C44" s="92">
        <v>4.7066923435582826</v>
      </c>
      <c r="D44" s="172">
        <v>3.8519885252982222</v>
      </c>
      <c r="E44" s="172">
        <v>3.0391306107304685</v>
      </c>
      <c r="F44" s="141">
        <v>164986.33332128086</v>
      </c>
      <c r="G44" s="141">
        <v>168943.74793628088</v>
      </c>
      <c r="H44" s="141">
        <v>194080.08223628087</v>
      </c>
      <c r="I44" s="141">
        <v>178120.58733878087</v>
      </c>
      <c r="J44" s="141">
        <v>218042.69514128088</v>
      </c>
    </row>
    <row r="45" spans="1:10" ht="14.5" x14ac:dyDescent="0.35">
      <c r="A45" s="43" t="s">
        <v>1435</v>
      </c>
      <c r="B45" s="97">
        <v>4300</v>
      </c>
      <c r="C45" s="92">
        <v>4.8325915214723922</v>
      </c>
      <c r="D45" s="172">
        <v>3.955025255398791</v>
      </c>
      <c r="E45" s="172">
        <v>3.120424227889925</v>
      </c>
      <c r="F45" s="141">
        <v>168429.65630633215</v>
      </c>
      <c r="G45" s="141">
        <v>172481.29507883219</v>
      </c>
      <c r="H45" s="141">
        <v>198216.11352883221</v>
      </c>
      <c r="I45" s="141">
        <v>181876.63065758222</v>
      </c>
      <c r="J45" s="141">
        <v>222749.26483633218</v>
      </c>
    </row>
    <row r="46" spans="1:10" ht="14.5" x14ac:dyDescent="0.35">
      <c r="A46" s="47" t="s">
        <v>1436</v>
      </c>
      <c r="B46" s="95">
        <v>4400</v>
      </c>
      <c r="C46" s="92">
        <v>4.9584906993865037</v>
      </c>
      <c r="D46" s="172">
        <v>4.0580619854993616</v>
      </c>
      <c r="E46" s="172">
        <v>3.2017178450493824</v>
      </c>
      <c r="F46" s="141">
        <v>171731.69524582013</v>
      </c>
      <c r="G46" s="141">
        <v>175877.55817582016</v>
      </c>
      <c r="H46" s="141">
        <v>202210.86077582013</v>
      </c>
      <c r="I46" s="141">
        <v>185491.38993082015</v>
      </c>
      <c r="J46" s="141">
        <v>227314.55048582016</v>
      </c>
    </row>
    <row r="47" spans="1:10" ht="14.5" x14ac:dyDescent="0.35">
      <c r="A47" s="43" t="s">
        <v>1437</v>
      </c>
      <c r="B47" s="97">
        <v>4500</v>
      </c>
      <c r="C47" s="92">
        <v>5.0940744294478533</v>
      </c>
      <c r="D47" s="172">
        <v>4.1690246179153601</v>
      </c>
      <c r="E47" s="172">
        <v>3.2892648173749515</v>
      </c>
      <c r="F47" s="141">
        <v>175193.51971302854</v>
      </c>
      <c r="G47" s="141">
        <v>179433.60680052851</v>
      </c>
      <c r="H47" s="141">
        <v>206365.3935505285</v>
      </c>
      <c r="I47" s="141">
        <v>189265.93473177851</v>
      </c>
      <c r="J47" s="141">
        <v>232039.62166302852</v>
      </c>
    </row>
    <row r="48" spans="1:10" ht="14.5" x14ac:dyDescent="0.35">
      <c r="A48" s="47" t="s">
        <v>1438</v>
      </c>
      <c r="B48" s="95">
        <v>4600</v>
      </c>
      <c r="C48" s="92">
        <v>5.2296581595092029</v>
      </c>
      <c r="D48" s="172">
        <v>4.2799872503313576</v>
      </c>
      <c r="E48" s="172">
        <v>3.3768117897005205</v>
      </c>
      <c r="F48" s="141">
        <v>178611.61340422917</v>
      </c>
      <c r="G48" s="141">
        <v>182945.92464922916</v>
      </c>
      <c r="H48" s="141">
        <v>210476.19554922916</v>
      </c>
      <c r="I48" s="141">
        <v>192996.74875672918</v>
      </c>
      <c r="J48" s="141">
        <v>236720.96206422921</v>
      </c>
    </row>
    <row r="49" spans="1:10" ht="14.5" x14ac:dyDescent="0.35">
      <c r="A49" s="43" t="s">
        <v>1439</v>
      </c>
      <c r="B49" s="97">
        <v>4700</v>
      </c>
      <c r="C49" s="92">
        <v>5.3555573374233134</v>
      </c>
      <c r="D49" s="172">
        <v>4.3830239804319273</v>
      </c>
      <c r="E49" s="172">
        <v>3.4581054068599775</v>
      </c>
      <c r="F49" s="141">
        <v>182288.72784562939</v>
      </c>
      <c r="G49" s="141">
        <v>186717.2632481294</v>
      </c>
      <c r="H49" s="141">
        <v>214846.01829812938</v>
      </c>
      <c r="I49" s="141">
        <v>196986.58353187938</v>
      </c>
      <c r="J49" s="141">
        <v>241661.32321562941</v>
      </c>
    </row>
    <row r="50" spans="1:10" ht="14.5" x14ac:dyDescent="0.35">
      <c r="A50" s="47" t="s">
        <v>1440</v>
      </c>
      <c r="B50" s="95">
        <v>4800</v>
      </c>
      <c r="C50" s="92">
        <v>5.481456515337424</v>
      </c>
      <c r="D50" s="172">
        <v>4.4860607105324979</v>
      </c>
      <c r="E50" s="172">
        <v>3.5393990240194344</v>
      </c>
      <c r="F50" s="141">
        <v>185779.14551253512</v>
      </c>
      <c r="G50" s="141">
        <v>190301.90507253513</v>
      </c>
      <c r="H50" s="141">
        <v>219029.14427253511</v>
      </c>
      <c r="I50" s="141">
        <v>200789.72153253513</v>
      </c>
      <c r="J50" s="141">
        <v>246414.98759253509</v>
      </c>
    </row>
    <row r="51" spans="1:10" ht="14.5" x14ac:dyDescent="0.35">
      <c r="A51" s="43" t="s">
        <v>1441</v>
      </c>
      <c r="B51" s="97">
        <v>4900</v>
      </c>
      <c r="C51" s="92">
        <v>5.6073556932515336</v>
      </c>
      <c r="D51" s="172">
        <v>4.5890974406330667</v>
      </c>
      <c r="E51" s="172">
        <v>3.6206926411788909</v>
      </c>
      <c r="F51" s="141">
        <v>189160.23623942162</v>
      </c>
      <c r="G51" s="141">
        <v>193777.21995692168</v>
      </c>
      <c r="H51" s="141">
        <v>223102.94330692166</v>
      </c>
      <c r="I51" s="141">
        <v>204483.53259317167</v>
      </c>
      <c r="J51" s="141">
        <v>251059.32502942163</v>
      </c>
    </row>
    <row r="52" spans="1:10" ht="14.5" x14ac:dyDescent="0.35">
      <c r="A52" s="47" t="s">
        <v>1442</v>
      </c>
      <c r="B52" s="95">
        <v>5000</v>
      </c>
      <c r="C52" s="92">
        <v>5.733254871165645</v>
      </c>
      <c r="D52" s="172">
        <v>4.6921341707336373</v>
      </c>
      <c r="E52" s="172">
        <v>3.7019862583383487</v>
      </c>
      <c r="F52" s="141">
        <v>192469.00299060307</v>
      </c>
      <c r="G52" s="141">
        <v>197180.21086560306</v>
      </c>
      <c r="H52" s="141">
        <v>227104.41836560305</v>
      </c>
      <c r="I52" s="141">
        <v>208105.01967810307</v>
      </c>
      <c r="J52" s="141">
        <v>255631.33849060306</v>
      </c>
    </row>
    <row r="53" spans="1:10" ht="14.5" x14ac:dyDescent="0.35">
      <c r="A53" s="43" t="s">
        <v>1443</v>
      </c>
      <c r="B53" s="97">
        <v>5100</v>
      </c>
      <c r="C53" s="92">
        <v>5.8688386012269946</v>
      </c>
      <c r="D53" s="172">
        <v>4.8030968031496348</v>
      </c>
      <c r="E53" s="172">
        <v>3.7895332306639178</v>
      </c>
      <c r="F53" s="141">
        <v>195834.95614117919</v>
      </c>
      <c r="G53" s="141">
        <v>200640.38817367918</v>
      </c>
      <c r="H53" s="141">
        <v>231163.07982367915</v>
      </c>
      <c r="I53" s="141">
        <v>211783.69316242915</v>
      </c>
      <c r="J53" s="141">
        <v>260260.53835117919</v>
      </c>
    </row>
    <row r="54" spans="1:10" ht="14.5" x14ac:dyDescent="0.35">
      <c r="A54" s="47" t="s">
        <v>1444</v>
      </c>
      <c r="B54" s="95">
        <v>5200</v>
      </c>
      <c r="C54" s="92">
        <v>6.0044223312883442</v>
      </c>
      <c r="D54" s="172">
        <v>4.9140594355656333</v>
      </c>
      <c r="E54" s="172">
        <v>3.8770802029894864</v>
      </c>
      <c r="F54" s="141">
        <v>199096.62821050614</v>
      </c>
      <c r="G54" s="141">
        <v>203996.28440050612</v>
      </c>
      <c r="H54" s="141">
        <v>235117.46020050618</v>
      </c>
      <c r="I54" s="141">
        <v>215358.08556550613</v>
      </c>
      <c r="J54" s="141">
        <v>264785.45713050617</v>
      </c>
    </row>
    <row r="55" spans="1:10" ht="14.5" x14ac:dyDescent="0.35">
      <c r="A55" s="43" t="s">
        <v>1445</v>
      </c>
      <c r="B55" s="97">
        <v>5300</v>
      </c>
      <c r="C55" s="92">
        <v>6.1303215092024548</v>
      </c>
      <c r="D55" s="172">
        <v>5.017096165666203</v>
      </c>
      <c r="E55" s="172">
        <v>3.9583738201489438</v>
      </c>
      <c r="F55" s="141">
        <v>202365.02809152665</v>
      </c>
      <c r="G55" s="141">
        <v>207358.90843902668</v>
      </c>
      <c r="H55" s="141">
        <v>239078.56838902665</v>
      </c>
      <c r="I55" s="141">
        <v>218939.20578027662</v>
      </c>
      <c r="J55" s="141">
        <v>269317.10372152663</v>
      </c>
    </row>
    <row r="56" spans="1:10" ht="14.5" x14ac:dyDescent="0.35">
      <c r="A56" s="47" t="s">
        <v>1446</v>
      </c>
      <c r="B56" s="95">
        <v>5400</v>
      </c>
      <c r="C56" s="92">
        <v>6.2562206871165653</v>
      </c>
      <c r="D56" s="172">
        <v>5.1201328957667727</v>
      </c>
      <c r="E56" s="172">
        <v>4.0396674373084007</v>
      </c>
      <c r="F56" s="141">
        <v>205786.485688574</v>
      </c>
      <c r="G56" s="141">
        <v>210874.59019357403</v>
      </c>
      <c r="H56" s="141">
        <v>243192.734293574</v>
      </c>
      <c r="I56" s="141">
        <v>222673.38371107404</v>
      </c>
      <c r="J56" s="141">
        <v>274001.80802857404</v>
      </c>
    </row>
    <row r="57" spans="1:10" ht="14.5" x14ac:dyDescent="0.35">
      <c r="A57" s="43" t="s">
        <v>1447</v>
      </c>
      <c r="B57" s="97">
        <v>5500</v>
      </c>
      <c r="C57" s="92">
        <v>6.3821198650306759</v>
      </c>
      <c r="D57" s="172">
        <v>5.2231696258673423</v>
      </c>
      <c r="E57" s="172">
        <v>4.1209610544678581</v>
      </c>
      <c r="F57" s="141">
        <v>208054.12358018747</v>
      </c>
      <c r="G57" s="141">
        <v>213236.45224268746</v>
      </c>
      <c r="H57" s="141">
        <v>246153.08049268741</v>
      </c>
      <c r="I57" s="141">
        <v>225253.74193643747</v>
      </c>
      <c r="J57" s="141">
        <v>277532.69263018743</v>
      </c>
    </row>
    <row r="58" spans="1:10" ht="14.5" x14ac:dyDescent="0.35">
      <c r="A58" s="47" t="s">
        <v>1448</v>
      </c>
      <c r="B58" s="95">
        <v>5600</v>
      </c>
      <c r="C58" s="92">
        <v>6.5080190429447864</v>
      </c>
      <c r="D58" s="172">
        <v>5.3262063559679129</v>
      </c>
      <c r="E58" s="172">
        <v>4.2022546716273146</v>
      </c>
      <c r="F58" s="141">
        <v>211452.03383630762</v>
      </c>
      <c r="G58" s="141">
        <v>216728.58665630766</v>
      </c>
      <c r="H58" s="141">
        <v>250243.69905630764</v>
      </c>
      <c r="I58" s="141">
        <v>228964.37252630765</v>
      </c>
      <c r="J58" s="141">
        <v>282193.84959630761</v>
      </c>
    </row>
    <row r="59" spans="1:10" ht="14.5" x14ac:dyDescent="0.35">
      <c r="A59" s="43" t="s">
        <v>1449</v>
      </c>
      <c r="B59" s="97">
        <v>5700</v>
      </c>
      <c r="C59" s="92">
        <v>6.6436027730061351</v>
      </c>
      <c r="D59" s="172">
        <v>5.4371689883839096</v>
      </c>
      <c r="E59" s="172">
        <v>4.2898016439528828</v>
      </c>
      <c r="F59" s="141">
        <v>214949.17931490685</v>
      </c>
      <c r="G59" s="141">
        <v>220319.95629240683</v>
      </c>
      <c r="H59" s="141">
        <v>254433.55284240688</v>
      </c>
      <c r="I59" s="141">
        <v>232774.23833865687</v>
      </c>
      <c r="J59" s="141">
        <v>286954.24178490683</v>
      </c>
    </row>
    <row r="60" spans="1:10" ht="14.5" x14ac:dyDescent="0.35">
      <c r="A60" s="47" t="s">
        <v>1450</v>
      </c>
      <c r="B60" s="95">
        <v>5800</v>
      </c>
      <c r="C60" s="92">
        <v>6.7791865030674856</v>
      </c>
      <c r="D60" s="172">
        <v>5.548131620799909</v>
      </c>
      <c r="E60" s="172">
        <v>4.3773486162784527</v>
      </c>
      <c r="F60" s="141">
        <v>219265.43586718891</v>
      </c>
      <c r="G60" s="141">
        <v>224730.4370021889</v>
      </c>
      <c r="H60" s="141">
        <v>259442.51770218887</v>
      </c>
      <c r="I60" s="141">
        <v>237403.21522468887</v>
      </c>
      <c r="J60" s="141">
        <v>292533.74504718895</v>
      </c>
    </row>
    <row r="61" spans="1:10" ht="14.5" x14ac:dyDescent="0.35">
      <c r="A61" s="43" t="s">
        <v>1451</v>
      </c>
      <c r="B61" s="97">
        <v>5900</v>
      </c>
      <c r="C61" s="92">
        <v>6.9050856809815953</v>
      </c>
      <c r="D61" s="172">
        <v>5.6511683509004778</v>
      </c>
      <c r="E61" s="172">
        <v>4.4586422334379092</v>
      </c>
      <c r="F61" s="141">
        <v>222961.05179074619</v>
      </c>
      <c r="G61" s="141">
        <v>228520.27708324615</v>
      </c>
      <c r="H61" s="141">
        <v>263830.84193324618</v>
      </c>
      <c r="I61" s="141">
        <v>241411.55148199617</v>
      </c>
      <c r="J61" s="141">
        <v>297492.60768074612</v>
      </c>
    </row>
    <row r="62" spans="1:10" ht="15" thickBot="1" x14ac:dyDescent="0.4">
      <c r="A62" s="61" t="s">
        <v>1452</v>
      </c>
      <c r="B62" s="174">
        <v>6000</v>
      </c>
      <c r="C62" s="93">
        <v>7.0309848588957058</v>
      </c>
      <c r="D62" s="175">
        <v>5.7542050810010474</v>
      </c>
      <c r="E62" s="175">
        <v>4.5399358505973666</v>
      </c>
      <c r="F62" s="141">
        <v>226475.0167985791</v>
      </c>
      <c r="G62" s="141">
        <v>232128.46624857915</v>
      </c>
      <c r="H62" s="141">
        <v>268037.51524857909</v>
      </c>
      <c r="I62" s="141">
        <v>245238.23682357909</v>
      </c>
      <c r="J62" s="141">
        <v>302269.81939857913</v>
      </c>
    </row>
    <row r="63" spans="1:10" x14ac:dyDescent="0.25">
      <c r="A63" s="6"/>
      <c r="B63" s="6"/>
      <c r="C63" s="6"/>
      <c r="D63" s="6"/>
      <c r="E63" s="6"/>
      <c r="F63" s="150"/>
      <c r="G63" s="17"/>
      <c r="H63" s="17"/>
      <c r="I63" s="17"/>
      <c r="J63" s="17"/>
    </row>
    <row r="64" spans="1:10" ht="13" x14ac:dyDescent="0.3">
      <c r="A64" s="56" t="s">
        <v>1162</v>
      </c>
      <c r="B64" s="56"/>
      <c r="C64" s="56"/>
      <c r="D64" s="56"/>
      <c r="E64" s="56"/>
      <c r="F64" s="56"/>
      <c r="G64" s="56"/>
      <c r="H64" s="56"/>
      <c r="I64" s="56"/>
      <c r="J64" s="56"/>
    </row>
    <row r="65" spans="1:10" ht="13" x14ac:dyDescent="0.3">
      <c r="A65" s="56" t="s">
        <v>1156</v>
      </c>
      <c r="B65" s="56"/>
      <c r="C65" s="56"/>
      <c r="D65" s="56"/>
      <c r="E65" s="56"/>
      <c r="F65" s="56"/>
      <c r="G65" s="56"/>
      <c r="H65" s="56"/>
      <c r="I65" s="56"/>
      <c r="J65" s="56"/>
    </row>
    <row r="66" spans="1:10" ht="13" x14ac:dyDescent="0.3">
      <c r="A66" s="56" t="s">
        <v>1148</v>
      </c>
      <c r="B66" s="6"/>
      <c r="C66" s="6"/>
      <c r="D66" s="6"/>
      <c r="E66" s="6"/>
      <c r="F66" s="17"/>
      <c r="G66" s="17"/>
      <c r="H66" s="17"/>
      <c r="I66" s="17"/>
      <c r="J66" s="17"/>
    </row>
  </sheetData>
  <mergeCells count="13">
    <mergeCell ref="D6:D7"/>
    <mergeCell ref="E6:E7"/>
    <mergeCell ref="F6:G6"/>
    <mergeCell ref="I6:J6"/>
    <mergeCell ref="A1:J1"/>
    <mergeCell ref="A2:B2"/>
    <mergeCell ref="C2:D2"/>
    <mergeCell ref="A3:G3"/>
    <mergeCell ref="A5:A7"/>
    <mergeCell ref="B5:B7"/>
    <mergeCell ref="C5:E5"/>
    <mergeCell ref="F5:J5"/>
    <mergeCell ref="C6:C7"/>
  </mergeCells>
  <conditionalFormatting sqref="C8:C62">
    <cfRule type="expression" dxfId="29" priority="8">
      <formula>MOD(ROW(C1046151),2)=0</formula>
    </cfRule>
  </conditionalFormatting>
  <conditionalFormatting sqref="D8:D62">
    <cfRule type="expression" dxfId="28" priority="7">
      <formula>MOD(ROW(D1046151),2)=0</formula>
    </cfRule>
  </conditionalFormatting>
  <conditionalFormatting sqref="E8:E62">
    <cfRule type="expression" dxfId="27" priority="6">
      <formula>MOD(ROW(E1046151),2)=0</formula>
    </cfRule>
  </conditionalFormatting>
  <conditionalFormatting sqref="F8:J62">
    <cfRule type="expression" dxfId="26" priority="239" stopIfTrue="1">
      <formula>MOD(ROW(D1),2)=0</formula>
    </cfRule>
  </conditionalFormatting>
  <hyperlinks>
    <hyperlink ref="J2" r:id="rId1" xr:uid="{00000000-0004-0000-1400-000000000000}"/>
    <hyperlink ref="J3" r:id="rId2" xr:uid="{00000000-0004-0000-1400-000001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66"/>
  <sheetViews>
    <sheetView topLeftCell="A16" workbookViewId="0">
      <selection activeCell="F4" sqref="F1:F1048576"/>
    </sheetView>
  </sheetViews>
  <sheetFormatPr defaultRowHeight="12.5" x14ac:dyDescent="0.25"/>
  <cols>
    <col min="6" max="10" width="14.1796875" customWidth="1"/>
  </cols>
  <sheetData>
    <row r="1" spans="1:10" ht="14" x14ac:dyDescent="0.25">
      <c r="A1" s="302" t="s">
        <v>790</v>
      </c>
      <c r="B1" s="271"/>
      <c r="C1" s="271"/>
      <c r="D1" s="271"/>
      <c r="E1" s="271"/>
      <c r="F1" s="271"/>
      <c r="G1" s="271"/>
      <c r="H1" s="271"/>
      <c r="I1" s="271"/>
      <c r="J1" s="271"/>
    </row>
    <row r="2" spans="1:10" ht="15.5" x14ac:dyDescent="0.25">
      <c r="A2" s="296"/>
      <c r="B2" s="297"/>
      <c r="C2" s="296"/>
      <c r="D2" s="297"/>
      <c r="E2" s="190"/>
      <c r="F2" s="66"/>
      <c r="G2" s="63"/>
      <c r="H2" s="63"/>
      <c r="I2" s="64"/>
      <c r="J2" s="63" t="s">
        <v>786</v>
      </c>
    </row>
    <row r="3" spans="1:10" ht="15.5" x14ac:dyDescent="0.35">
      <c r="A3" s="298" t="s">
        <v>1453</v>
      </c>
      <c r="B3" s="271"/>
      <c r="C3" s="271"/>
      <c r="D3" s="271"/>
      <c r="E3" s="271"/>
      <c r="F3" s="271"/>
      <c r="G3" s="271"/>
      <c r="H3" s="113"/>
      <c r="I3" s="63"/>
      <c r="J3" s="65" t="s">
        <v>789</v>
      </c>
    </row>
    <row r="4" spans="1:10" ht="13" thickBot="1" x14ac:dyDescent="0.3">
      <c r="A4" s="6"/>
      <c r="B4" s="14"/>
      <c r="C4" s="14"/>
      <c r="D4" s="14"/>
      <c r="E4" s="14"/>
      <c r="F4" s="57"/>
      <c r="G4" s="14"/>
      <c r="H4" s="14"/>
      <c r="I4" s="6"/>
      <c r="J4" s="6"/>
    </row>
    <row r="5" spans="1:10" ht="23.5" customHeight="1" thickBot="1" x14ac:dyDescent="0.3">
      <c r="A5" s="312" t="s">
        <v>395</v>
      </c>
      <c r="B5" s="303" t="s">
        <v>787</v>
      </c>
      <c r="C5" s="307" t="s">
        <v>778</v>
      </c>
      <c r="D5" s="308"/>
      <c r="E5" s="309"/>
      <c r="F5" s="306" t="s">
        <v>782</v>
      </c>
      <c r="G5" s="306"/>
      <c r="H5" s="306"/>
      <c r="I5" s="306" t="s">
        <v>781</v>
      </c>
      <c r="J5" s="303"/>
    </row>
    <row r="6" spans="1:10" ht="65" x14ac:dyDescent="0.25">
      <c r="A6" s="313"/>
      <c r="B6" s="304"/>
      <c r="C6" s="315" t="s">
        <v>779</v>
      </c>
      <c r="D6" s="299" t="s">
        <v>1157</v>
      </c>
      <c r="E6" s="310" t="s">
        <v>788</v>
      </c>
      <c r="F6" s="317" t="s">
        <v>1282</v>
      </c>
      <c r="G6" s="318"/>
      <c r="H6" s="143" t="s">
        <v>1283</v>
      </c>
      <c r="I6" s="319" t="s">
        <v>1284</v>
      </c>
      <c r="J6" s="320"/>
    </row>
    <row r="7" spans="1:10" ht="65.5" thickBot="1" x14ac:dyDescent="0.3">
      <c r="A7" s="314"/>
      <c r="B7" s="305"/>
      <c r="C7" s="316"/>
      <c r="D7" s="300"/>
      <c r="E7" s="311"/>
      <c r="F7" s="49" t="s">
        <v>780</v>
      </c>
      <c r="G7" s="50" t="s">
        <v>783</v>
      </c>
      <c r="H7" s="144" t="s">
        <v>1169</v>
      </c>
      <c r="I7" s="145" t="s">
        <v>784</v>
      </c>
      <c r="J7" s="50" t="s">
        <v>785</v>
      </c>
    </row>
    <row r="8" spans="1:10" ht="14.5" x14ac:dyDescent="0.35">
      <c r="A8" s="47" t="s">
        <v>1454</v>
      </c>
      <c r="B8" s="170">
        <v>600</v>
      </c>
      <c r="C8" s="91">
        <v>0.52331471280000008</v>
      </c>
      <c r="D8" s="171">
        <v>0.42828426455028895</v>
      </c>
      <c r="E8" s="171">
        <v>0.33790646310095068</v>
      </c>
      <c r="F8" s="141">
        <v>29471.296988864058</v>
      </c>
      <c r="G8" s="141">
        <v>30036.641933864052</v>
      </c>
      <c r="H8" s="141">
        <v>33627.546833864057</v>
      </c>
      <c r="I8" s="141">
        <v>31347.618991364048</v>
      </c>
      <c r="J8" s="141">
        <v>37050.777248864048</v>
      </c>
    </row>
    <row r="9" spans="1:10" ht="14.5" x14ac:dyDescent="0.35">
      <c r="A9" s="43" t="s">
        <v>1455</v>
      </c>
      <c r="B9" s="97">
        <f t="shared" ref="B9:B33" si="0">B8+100</f>
        <v>700</v>
      </c>
      <c r="C9" s="92">
        <v>0.68152613760000003</v>
      </c>
      <c r="D9" s="172">
        <v>0.55776555383293436</v>
      </c>
      <c r="E9" s="172">
        <v>0.44006423101519154</v>
      </c>
      <c r="F9" s="141">
        <v>32201.126227751836</v>
      </c>
      <c r="G9" s="141">
        <v>32860.695330251838</v>
      </c>
      <c r="H9" s="141">
        <v>37050.084380251836</v>
      </c>
      <c r="I9" s="141">
        <v>34390.168564001833</v>
      </c>
      <c r="J9" s="141">
        <v>41043.853197751829</v>
      </c>
    </row>
    <row r="10" spans="1:10" ht="14.5" x14ac:dyDescent="0.35">
      <c r="A10" s="47" t="s">
        <v>1456</v>
      </c>
      <c r="B10" s="95">
        <f t="shared" si="0"/>
        <v>800</v>
      </c>
      <c r="C10" s="92">
        <v>0.85190767199999995</v>
      </c>
      <c r="D10" s="172">
        <v>0.69720694229116786</v>
      </c>
      <c r="E10" s="172">
        <v>0.5500802887689894</v>
      </c>
      <c r="F10" s="141">
        <v>34915.81789032925</v>
      </c>
      <c r="G10" s="141">
        <v>35669.611150329249</v>
      </c>
      <c r="H10" s="141">
        <v>40457.484350329243</v>
      </c>
      <c r="I10" s="141">
        <v>37417.580560329247</v>
      </c>
      <c r="J10" s="141">
        <v>45021.791570329246</v>
      </c>
    </row>
    <row r="11" spans="1:10" ht="14.5" x14ac:dyDescent="0.35">
      <c r="A11" s="43" t="s">
        <v>1457</v>
      </c>
      <c r="B11" s="97">
        <f t="shared" si="0"/>
        <v>900</v>
      </c>
      <c r="C11" s="92">
        <v>1.0101190968000002</v>
      </c>
      <c r="D11" s="172">
        <v>0.82668823157381366</v>
      </c>
      <c r="E11" s="172">
        <v>0.65223805668323043</v>
      </c>
      <c r="F11" s="141">
        <v>38498.397261367274</v>
      </c>
      <c r="G11" s="141">
        <v>39346.414678867273</v>
      </c>
      <c r="H11" s="141">
        <v>44732.772028867272</v>
      </c>
      <c r="I11" s="141">
        <v>41312.880265117274</v>
      </c>
      <c r="J11" s="141">
        <v>49867.617651367269</v>
      </c>
    </row>
    <row r="12" spans="1:10" ht="14.5" x14ac:dyDescent="0.35">
      <c r="A12" s="47" t="s">
        <v>1458</v>
      </c>
      <c r="B12" s="95">
        <f t="shared" si="0"/>
        <v>1000</v>
      </c>
      <c r="C12" s="92">
        <v>1.1683305215999997</v>
      </c>
      <c r="D12" s="172">
        <v>0.95616952085645868</v>
      </c>
      <c r="E12" s="172">
        <v>0.75439582459747101</v>
      </c>
      <c r="F12" s="141">
        <v>41968.28578653928</v>
      </c>
      <c r="G12" s="141">
        <v>42910.527361539287</v>
      </c>
      <c r="H12" s="141">
        <v>48895.368861539282</v>
      </c>
      <c r="I12" s="141">
        <v>45095.489124039283</v>
      </c>
      <c r="J12" s="141">
        <v>54600.752886539274</v>
      </c>
    </row>
    <row r="13" spans="1:10" ht="14.5" x14ac:dyDescent="0.35">
      <c r="A13" s="43" t="s">
        <v>1459</v>
      </c>
      <c r="B13" s="97">
        <f t="shared" si="0"/>
        <v>1100</v>
      </c>
      <c r="C13" s="92">
        <v>1.3387120559999997</v>
      </c>
      <c r="D13" s="172">
        <v>1.0956109093146922</v>
      </c>
      <c r="E13" s="172">
        <v>0.86441188235126887</v>
      </c>
      <c r="F13" s="141">
        <v>45441.538217558031</v>
      </c>
      <c r="G13" s="141">
        <v>46478.003950058039</v>
      </c>
      <c r="H13" s="141">
        <v>53061.329600058045</v>
      </c>
      <c r="I13" s="141">
        <v>48881.461888808044</v>
      </c>
      <c r="J13" s="141">
        <v>59337.252027558039</v>
      </c>
    </row>
    <row r="14" spans="1:10" ht="14.5" x14ac:dyDescent="0.35">
      <c r="A14" s="47" t="s">
        <v>1460</v>
      </c>
      <c r="B14" s="95">
        <f t="shared" si="0"/>
        <v>1200</v>
      </c>
      <c r="C14" s="92">
        <v>1.4969234808</v>
      </c>
      <c r="D14" s="172">
        <v>1.225092198597338</v>
      </c>
      <c r="E14" s="172">
        <v>0.96656965026551001</v>
      </c>
      <c r="F14" s="141">
        <v>49109.897187688082</v>
      </c>
      <c r="G14" s="141">
        <v>50240.587077688091</v>
      </c>
      <c r="H14" s="141">
        <v>57422.396877688087</v>
      </c>
      <c r="I14" s="141">
        <v>52862.541192688084</v>
      </c>
      <c r="J14" s="141">
        <v>64268.85770768809</v>
      </c>
    </row>
    <row r="15" spans="1:10" ht="14.5" x14ac:dyDescent="0.35">
      <c r="A15" s="43" t="s">
        <v>1461</v>
      </c>
      <c r="B15" s="97">
        <f t="shared" si="0"/>
        <v>1300</v>
      </c>
      <c r="C15" s="92">
        <v>1.6551349056</v>
      </c>
      <c r="D15" s="172">
        <v>1.3545734878799833</v>
      </c>
      <c r="E15" s="172">
        <v>1.0687274181797508</v>
      </c>
      <c r="F15" s="141">
        <v>52660.519453182009</v>
      </c>
      <c r="G15" s="141">
        <v>53885.433500682004</v>
      </c>
      <c r="H15" s="141">
        <v>61665.72745068201</v>
      </c>
      <c r="I15" s="141">
        <v>56725.883791932007</v>
      </c>
      <c r="J15" s="141">
        <v>69082.726683182016</v>
      </c>
    </row>
    <row r="16" spans="1:10" ht="14.5" x14ac:dyDescent="0.35">
      <c r="A16" s="47" t="s">
        <v>1462</v>
      </c>
      <c r="B16" s="95">
        <f t="shared" si="0"/>
        <v>1400</v>
      </c>
      <c r="C16" s="92">
        <v>1.8255164400000001</v>
      </c>
      <c r="D16" s="172">
        <v>1.4940148763382171</v>
      </c>
      <c r="E16" s="172">
        <v>1.1787434759335489</v>
      </c>
      <c r="F16" s="141">
        <v>56616.492373208886</v>
      </c>
      <c r="G16" s="141">
        <v>57935.630578208882</v>
      </c>
      <c r="H16" s="141">
        <v>66314.408678208885</v>
      </c>
      <c r="I16" s="141">
        <v>60994.577045708895</v>
      </c>
      <c r="J16" s="141">
        <v>74301.9463132089</v>
      </c>
    </row>
    <row r="17" spans="1:10" ht="14.5" x14ac:dyDescent="0.35">
      <c r="A17" s="43" t="s">
        <v>1463</v>
      </c>
      <c r="B17" s="97">
        <f t="shared" si="0"/>
        <v>1500</v>
      </c>
      <c r="C17" s="92">
        <v>1.9837278647999996</v>
      </c>
      <c r="D17" s="172">
        <v>1.6234961656208622</v>
      </c>
      <c r="E17" s="172">
        <v>1.2809012438477894</v>
      </c>
      <c r="F17" s="141">
        <v>60500.141317530724</v>
      </c>
      <c r="G17" s="141">
        <v>61913.503680030721</v>
      </c>
      <c r="H17" s="141">
        <v>70890.765930030728</v>
      </c>
      <c r="I17" s="141">
        <v>65190.946323780729</v>
      </c>
      <c r="J17" s="141">
        <v>79448.841967530723</v>
      </c>
    </row>
    <row r="18" spans="1:10" ht="14.5" x14ac:dyDescent="0.35">
      <c r="A18" s="47" t="s">
        <v>1464</v>
      </c>
      <c r="B18" s="95">
        <f t="shared" si="0"/>
        <v>1600</v>
      </c>
      <c r="C18" s="92">
        <v>2.1419392896000002</v>
      </c>
      <c r="D18" s="172">
        <v>1.7529774549035082</v>
      </c>
      <c r="E18" s="172">
        <v>1.3830590117620307</v>
      </c>
      <c r="F18" s="141">
        <v>64086.084594415472</v>
      </c>
      <c r="G18" s="141">
        <v>65593.671114415469</v>
      </c>
      <c r="H18" s="141">
        <v>75169.417514415472</v>
      </c>
      <c r="I18" s="141">
        <v>69089.609934415479</v>
      </c>
      <c r="J18" s="141">
        <v>84298.031954415492</v>
      </c>
    </row>
    <row r="19" spans="1:10" ht="14.5" x14ac:dyDescent="0.35">
      <c r="A19" s="43" t="s">
        <v>1465</v>
      </c>
      <c r="B19" s="97">
        <f t="shared" si="0"/>
        <v>1700</v>
      </c>
      <c r="C19" s="92">
        <v>2.3123208239999999</v>
      </c>
      <c r="D19" s="172">
        <v>1.8924188433617415</v>
      </c>
      <c r="E19" s="172">
        <v>1.4930750695158284</v>
      </c>
      <c r="F19" s="141">
        <v>67550.927260817378</v>
      </c>
      <c r="G19" s="141">
        <v>69152.737938317354</v>
      </c>
      <c r="H19" s="141">
        <v>79326.968488317347</v>
      </c>
      <c r="I19" s="141">
        <v>72867.172934567381</v>
      </c>
      <c r="J19" s="141">
        <v>89026.121330817346</v>
      </c>
    </row>
    <row r="20" spans="1:10" ht="14.5" x14ac:dyDescent="0.35">
      <c r="A20" s="47" t="s">
        <v>1466</v>
      </c>
      <c r="B20" s="95">
        <f t="shared" si="0"/>
        <v>1800</v>
      </c>
      <c r="C20" s="92">
        <v>2.4705322487999997</v>
      </c>
      <c r="D20" s="172">
        <v>2.0219001326443866</v>
      </c>
      <c r="E20" s="172">
        <v>1.5952328374300691</v>
      </c>
      <c r="F20" s="141">
        <v>71355.524417740657</v>
      </c>
      <c r="G20" s="141">
        <v>73051.559252740684</v>
      </c>
      <c r="H20" s="141">
        <v>83824.273952740667</v>
      </c>
      <c r="I20" s="141">
        <v>76984.49042524067</v>
      </c>
      <c r="J20" s="141">
        <v>94093.965197740661</v>
      </c>
    </row>
    <row r="21" spans="1:10" ht="14.5" x14ac:dyDescent="0.35">
      <c r="A21" s="43" t="s">
        <v>1467</v>
      </c>
      <c r="B21" s="97">
        <f t="shared" si="0"/>
        <v>1900</v>
      </c>
      <c r="C21" s="92">
        <v>2.6287436736000003</v>
      </c>
      <c r="D21" s="172">
        <v>2.1513814219270326</v>
      </c>
      <c r="E21" s="172">
        <v>1.6973906053443104</v>
      </c>
      <c r="F21" s="141">
        <v>75185.35086851455</v>
      </c>
      <c r="G21" s="141">
        <v>76975.609861014542</v>
      </c>
      <c r="H21" s="141">
        <v>88346.808711014542</v>
      </c>
      <c r="I21" s="141">
        <v>81127.03720976453</v>
      </c>
      <c r="J21" s="141">
        <v>99187.038358514561</v>
      </c>
    </row>
    <row r="22" spans="1:10" ht="14.5" x14ac:dyDescent="0.35">
      <c r="A22" s="47" t="s">
        <v>1468</v>
      </c>
      <c r="B22" s="95">
        <f t="shared" si="0"/>
        <v>2000</v>
      </c>
      <c r="C22" s="92">
        <v>2.7991252080000004</v>
      </c>
      <c r="D22" s="172">
        <v>2.2908228103852664</v>
      </c>
      <c r="E22" s="172">
        <v>1.8074066630981083</v>
      </c>
      <c r="F22" s="141">
        <v>78793.159533403159</v>
      </c>
      <c r="G22" s="141">
        <v>80677.642683403159</v>
      </c>
      <c r="H22" s="141">
        <v>92647.325683403134</v>
      </c>
      <c r="I22" s="141">
        <v>85047.56620840315</v>
      </c>
      <c r="J22" s="141">
        <v>104058.09373340313</v>
      </c>
    </row>
    <row r="23" spans="1:10" ht="14.5" x14ac:dyDescent="0.35">
      <c r="A23" s="43" t="s">
        <v>1469</v>
      </c>
      <c r="B23" s="97">
        <f t="shared" si="0"/>
        <v>2100</v>
      </c>
      <c r="C23" s="92">
        <v>2.9573366327999997</v>
      </c>
      <c r="D23" s="172">
        <v>2.4203040996679115</v>
      </c>
      <c r="E23" s="172">
        <v>1.9095644310123487</v>
      </c>
      <c r="F23" s="141">
        <v>83033.38249748011</v>
      </c>
      <c r="G23" s="141">
        <v>85012.089804980104</v>
      </c>
      <c r="H23" s="141">
        <v>97580.256954980112</v>
      </c>
      <c r="I23" s="141">
        <v>89600.509506230112</v>
      </c>
      <c r="J23" s="141">
        <v>109561.56340748012</v>
      </c>
    </row>
    <row r="24" spans="1:10" ht="14.5" x14ac:dyDescent="0.35">
      <c r="A24" s="47" t="s">
        <v>1470</v>
      </c>
      <c r="B24" s="95">
        <f t="shared" si="0"/>
        <v>2200</v>
      </c>
      <c r="C24" s="92">
        <v>3.1155480575999999</v>
      </c>
      <c r="D24" s="172">
        <v>2.5497853889505571</v>
      </c>
      <c r="E24" s="172">
        <v>2.0117221989265897</v>
      </c>
      <c r="F24" s="141">
        <v>86523.454457732601</v>
      </c>
      <c r="G24" s="141">
        <v>88596.385922732617</v>
      </c>
      <c r="H24" s="141">
        <v>101763.03722273262</v>
      </c>
      <c r="I24" s="141">
        <v>93403.301800232613</v>
      </c>
      <c r="J24" s="141">
        <v>114314.88207773259</v>
      </c>
    </row>
    <row r="25" spans="1:10" ht="14.5" x14ac:dyDescent="0.35">
      <c r="A25" s="43" t="s">
        <v>1471</v>
      </c>
      <c r="B25" s="97">
        <f t="shared" si="0"/>
        <v>2300</v>
      </c>
      <c r="C25" s="92">
        <v>3.285929592</v>
      </c>
      <c r="D25" s="172">
        <v>2.6892267774087908</v>
      </c>
      <c r="E25" s="172">
        <v>2.1217382566803877</v>
      </c>
      <c r="F25" s="141">
        <v>90001.752747521474</v>
      </c>
      <c r="G25" s="141">
        <v>92168.908370021498</v>
      </c>
      <c r="H25" s="141">
        <v>105934.04382002147</v>
      </c>
      <c r="I25" s="141">
        <v>97194.320423771482</v>
      </c>
      <c r="J25" s="141">
        <v>119056.42707752145</v>
      </c>
    </row>
    <row r="26" spans="1:10" ht="14.5" x14ac:dyDescent="0.35">
      <c r="A26" s="47" t="s">
        <v>1472</v>
      </c>
      <c r="B26" s="95">
        <f t="shared" si="0"/>
        <v>2400</v>
      </c>
      <c r="C26" s="92">
        <v>3.4441410167999993</v>
      </c>
      <c r="D26" s="172">
        <v>2.8187080666914355</v>
      </c>
      <c r="E26" s="172">
        <v>2.223896024594628</v>
      </c>
      <c r="F26" s="141">
        <v>93550.693060092046</v>
      </c>
      <c r="G26" s="141">
        <v>95812.072840092049</v>
      </c>
      <c r="H26" s="141">
        <v>110175.69244009204</v>
      </c>
      <c r="I26" s="141">
        <v>101055.98107009204</v>
      </c>
      <c r="J26" s="141">
        <v>123868.61410009205</v>
      </c>
    </row>
    <row r="27" spans="1:10" ht="14.5" x14ac:dyDescent="0.35">
      <c r="A27" s="43" t="s">
        <v>1473</v>
      </c>
      <c r="B27" s="97">
        <f t="shared" si="0"/>
        <v>2500</v>
      </c>
      <c r="C27" s="92">
        <v>3.6023524416000008</v>
      </c>
      <c r="D27" s="172">
        <v>2.9481893559740824</v>
      </c>
      <c r="E27" s="172">
        <v>2.32605379250887</v>
      </c>
      <c r="F27" s="141">
        <v>98433.422040897553</v>
      </c>
      <c r="G27" s="141">
        <v>100789.02597839756</v>
      </c>
      <c r="H27" s="141">
        <v>115751.12972839757</v>
      </c>
      <c r="I27" s="141">
        <v>106251.43038464757</v>
      </c>
      <c r="J27" s="141">
        <v>130014.58979089756</v>
      </c>
    </row>
    <row r="28" spans="1:10" ht="14.5" x14ac:dyDescent="0.35">
      <c r="A28" s="47" t="s">
        <v>1474</v>
      </c>
      <c r="B28" s="95">
        <f t="shared" si="0"/>
        <v>2600</v>
      </c>
      <c r="C28" s="92">
        <v>3.7727339760000009</v>
      </c>
      <c r="D28" s="172">
        <v>3.0876307444323161</v>
      </c>
      <c r="E28" s="172">
        <v>2.4360698502626681</v>
      </c>
      <c r="F28" s="141">
        <v>101910.03837776311</v>
      </c>
      <c r="G28" s="141">
        <v>104359.86647276308</v>
      </c>
      <c r="H28" s="141">
        <v>119920.4543727631</v>
      </c>
      <c r="I28" s="141">
        <v>110040.76705526307</v>
      </c>
      <c r="J28" s="141">
        <v>134754.45283776312</v>
      </c>
    </row>
    <row r="29" spans="1:10" ht="14.5" x14ac:dyDescent="0.35">
      <c r="A29" s="43" t="s">
        <v>1475</v>
      </c>
      <c r="B29" s="97">
        <f t="shared" si="0"/>
        <v>2700</v>
      </c>
      <c r="C29" s="92">
        <v>3.9309454007999998</v>
      </c>
      <c r="D29" s="172">
        <v>3.2171120337149604</v>
      </c>
      <c r="E29" s="172">
        <v>2.5382276181769079</v>
      </c>
      <c r="F29" s="141">
        <v>105366.47127954807</v>
      </c>
      <c r="G29" s="141">
        <v>107910.52353204807</v>
      </c>
      <c r="H29" s="141">
        <v>124069.59558204806</v>
      </c>
      <c r="I29" s="141">
        <v>113809.92029079807</v>
      </c>
      <c r="J29" s="141">
        <v>139474.13244954808</v>
      </c>
    </row>
    <row r="30" spans="1:10" ht="14.5" x14ac:dyDescent="0.35">
      <c r="A30" s="47" t="s">
        <v>1476</v>
      </c>
      <c r="B30" s="95">
        <f t="shared" si="0"/>
        <v>2800</v>
      </c>
      <c r="C30" s="92">
        <v>4.0891568255999999</v>
      </c>
      <c r="D30" s="172">
        <v>3.3465933229976059</v>
      </c>
      <c r="E30" s="172">
        <v>2.640385386091149</v>
      </c>
      <c r="F30" s="141">
        <v>108910.36573334855</v>
      </c>
      <c r="G30" s="141">
        <v>111548.64214334857</v>
      </c>
      <c r="H30" s="141">
        <v>128306.19834334854</v>
      </c>
      <c r="I30" s="141">
        <v>117666.53507834855</v>
      </c>
      <c r="J30" s="141">
        <v>144281.27361334852</v>
      </c>
    </row>
    <row r="31" spans="1:10" ht="14.5" x14ac:dyDescent="0.35">
      <c r="A31" s="43" t="s">
        <v>1477</v>
      </c>
      <c r="B31" s="97">
        <f t="shared" si="0"/>
        <v>2900</v>
      </c>
      <c r="C31" s="92">
        <v>4.2595383599999996</v>
      </c>
      <c r="D31" s="172">
        <v>3.4860347114558392</v>
      </c>
      <c r="E31" s="172">
        <v>2.7504014438449467</v>
      </c>
      <c r="F31" s="141">
        <v>112548.44955085787</v>
      </c>
      <c r="G31" s="141">
        <v>115280.95011835787</v>
      </c>
      <c r="H31" s="141">
        <v>132636.99046835786</v>
      </c>
      <c r="I31" s="141">
        <v>121617.33922960787</v>
      </c>
      <c r="J31" s="141">
        <v>149182.60414085782</v>
      </c>
    </row>
    <row r="32" spans="1:10" ht="14.5" x14ac:dyDescent="0.35">
      <c r="A32" s="47" t="s">
        <v>1478</v>
      </c>
      <c r="B32" s="95">
        <f t="shared" si="0"/>
        <v>3000</v>
      </c>
      <c r="C32" s="92">
        <v>4.4177497848000007</v>
      </c>
      <c r="D32" s="172">
        <v>3.6155160007384857</v>
      </c>
      <c r="E32" s="172">
        <v>2.8525592117591883</v>
      </c>
      <c r="F32" s="141">
        <v>116179.80555667372</v>
      </c>
      <c r="G32" s="141">
        <v>119006.53028167371</v>
      </c>
      <c r="H32" s="141">
        <v>136961.05478167371</v>
      </c>
      <c r="I32" s="141">
        <v>125561.41556917371</v>
      </c>
      <c r="J32" s="141">
        <v>154077.2068566737</v>
      </c>
    </row>
    <row r="33" spans="1:10" ht="14.5" x14ac:dyDescent="0.35">
      <c r="A33" s="43" t="s">
        <v>1479</v>
      </c>
      <c r="B33" s="97">
        <f t="shared" si="0"/>
        <v>3100</v>
      </c>
      <c r="C33" s="92">
        <v>4.5881313192000004</v>
      </c>
      <c r="D33" s="172">
        <v>3.754957389196719</v>
      </c>
      <c r="E33" s="173">
        <v>2.9625752695129859</v>
      </c>
      <c r="F33" s="141">
        <v>128207.4705559688</v>
      </c>
      <c r="G33" s="141">
        <v>131128.41943846882</v>
      </c>
      <c r="H33" s="141">
        <v>149681.42808846882</v>
      </c>
      <c r="I33" s="141">
        <v>137901.80090221879</v>
      </c>
      <c r="J33" s="141">
        <v>167368.11856596882</v>
      </c>
    </row>
    <row r="34" spans="1:10" ht="14.5" x14ac:dyDescent="0.35">
      <c r="A34" s="47" t="s">
        <v>1480</v>
      </c>
      <c r="B34" s="95">
        <v>3200</v>
      </c>
      <c r="C34" s="92">
        <v>4.2838785791999987</v>
      </c>
      <c r="D34" s="172">
        <v>3.5059549098070151</v>
      </c>
      <c r="E34" s="173">
        <v>2.7661180235240601</v>
      </c>
      <c r="F34" s="141">
        <v>130989.44033548118</v>
      </c>
      <c r="G34" s="141">
        <v>134004.61337548116</v>
      </c>
      <c r="H34" s="141">
        <v>153156.1061754812</v>
      </c>
      <c r="I34" s="141">
        <v>140996.49101548115</v>
      </c>
      <c r="J34" s="141">
        <v>171413.33505548121</v>
      </c>
    </row>
    <row r="35" spans="1:10" ht="14.5" x14ac:dyDescent="0.35">
      <c r="A35" s="43" t="s">
        <v>1481</v>
      </c>
      <c r="B35" s="97">
        <v>3300</v>
      </c>
      <c r="C35" s="92">
        <v>4.4542601136000002</v>
      </c>
      <c r="D35" s="172">
        <v>3.6453962982652497</v>
      </c>
      <c r="E35" s="172">
        <v>2.8761340812778591</v>
      </c>
      <c r="F35" s="141">
        <v>134358.41168525079</v>
      </c>
      <c r="G35" s="141">
        <v>137467.80888275077</v>
      </c>
      <c r="H35" s="141">
        <v>157217.78583275076</v>
      </c>
      <c r="I35" s="141">
        <v>144678.18269900081</v>
      </c>
      <c r="J35" s="141">
        <v>176045.5531152508</v>
      </c>
    </row>
    <row r="36" spans="1:10" ht="14.5" x14ac:dyDescent="0.35">
      <c r="A36" s="47" t="s">
        <v>1482</v>
      </c>
      <c r="B36" s="95">
        <v>3400</v>
      </c>
      <c r="C36" s="92">
        <v>4.624641647999999</v>
      </c>
      <c r="D36" s="172">
        <v>3.7848376867234821</v>
      </c>
      <c r="E36" s="172">
        <v>2.9861501390316563</v>
      </c>
      <c r="F36" s="141">
        <v>137796.34310487867</v>
      </c>
      <c r="G36" s="141">
        <v>140999.96445987871</v>
      </c>
      <c r="H36" s="141">
        <v>161348.4255598787</v>
      </c>
      <c r="I36" s="141">
        <v>148428.83445237865</v>
      </c>
      <c r="J36" s="141">
        <v>180746.7312448787</v>
      </c>
    </row>
    <row r="37" spans="1:10" ht="14.5" x14ac:dyDescent="0.35">
      <c r="A37" s="43" t="s">
        <v>1483</v>
      </c>
      <c r="B37" s="97">
        <v>3500</v>
      </c>
      <c r="C37" s="92">
        <v>4.7828530728</v>
      </c>
      <c r="D37" s="172">
        <v>3.9143189760061285</v>
      </c>
      <c r="E37" s="172">
        <v>3.0883079069458979</v>
      </c>
      <c r="F37" s="141">
        <v>141294.82482974799</v>
      </c>
      <c r="G37" s="141">
        <v>144592.67034224805</v>
      </c>
      <c r="H37" s="141">
        <v>165539.61559224801</v>
      </c>
      <c r="I37" s="141">
        <v>152240.036510998</v>
      </c>
      <c r="J37" s="141">
        <v>185508.45967974799</v>
      </c>
    </row>
    <row r="38" spans="1:10" ht="14.5" x14ac:dyDescent="0.35">
      <c r="A38" s="47" t="s">
        <v>1484</v>
      </c>
      <c r="B38" s="95">
        <v>3600</v>
      </c>
      <c r="C38" s="92">
        <v>4.9410644975999984</v>
      </c>
      <c r="D38" s="172">
        <v>4.0438002652887732</v>
      </c>
      <c r="E38" s="172">
        <v>3.1904656748601377</v>
      </c>
      <c r="F38" s="141">
        <v>144704.16304967864</v>
      </c>
      <c r="G38" s="141">
        <v>148096.23271967861</v>
      </c>
      <c r="H38" s="141">
        <v>169641.66211967863</v>
      </c>
      <c r="I38" s="141">
        <v>155962.09506467861</v>
      </c>
      <c r="J38" s="141">
        <v>190181.04460967862</v>
      </c>
    </row>
    <row r="39" spans="1:10" ht="14.5" x14ac:dyDescent="0.35">
      <c r="A39" s="43" t="s">
        <v>1485</v>
      </c>
      <c r="B39" s="97">
        <v>3700</v>
      </c>
      <c r="C39" s="92">
        <v>5.0992759223999995</v>
      </c>
      <c r="D39" s="172">
        <v>4.1732815545714192</v>
      </c>
      <c r="E39" s="172">
        <v>3.2926234427743792</v>
      </c>
      <c r="F39" s="141">
        <v>148379.24983150218</v>
      </c>
      <c r="G39" s="141">
        <v>151865.54365900217</v>
      </c>
      <c r="H39" s="141">
        <v>174009.45720900217</v>
      </c>
      <c r="I39" s="141">
        <v>159949.90218025219</v>
      </c>
      <c r="J39" s="141">
        <v>195119.3781015022</v>
      </c>
    </row>
    <row r="40" spans="1:10" ht="14.5" x14ac:dyDescent="0.35">
      <c r="A40" s="47" t="s">
        <v>1486</v>
      </c>
      <c r="B40" s="95">
        <v>3800</v>
      </c>
      <c r="C40" s="92">
        <v>5.2574873471999988</v>
      </c>
      <c r="D40" s="172">
        <v>4.3027628438540644</v>
      </c>
      <c r="E40" s="172">
        <v>3.3947812106886195</v>
      </c>
      <c r="F40" s="141">
        <v>151976.96677885053</v>
      </c>
      <c r="G40" s="141">
        <v>155557.48476385052</v>
      </c>
      <c r="H40" s="141">
        <v>178299.88246385052</v>
      </c>
      <c r="I40" s="141">
        <v>163860.33946135055</v>
      </c>
      <c r="J40" s="141">
        <v>199980.34175885055</v>
      </c>
    </row>
    <row r="41" spans="1:10" ht="14.5" x14ac:dyDescent="0.35">
      <c r="A41" s="43" t="s">
        <v>1487</v>
      </c>
      <c r="B41" s="97">
        <v>3900</v>
      </c>
      <c r="C41" s="92">
        <v>5.4278688815999994</v>
      </c>
      <c r="D41" s="172">
        <v>4.4422042323122977</v>
      </c>
      <c r="E41" s="172">
        <v>3.504797268442418</v>
      </c>
      <c r="F41" s="141">
        <v>155535.99880896139</v>
      </c>
      <c r="G41" s="141">
        <v>159210.74095146134</v>
      </c>
      <c r="H41" s="141">
        <v>182551.62280146134</v>
      </c>
      <c r="I41" s="141">
        <v>167732.09182521136</v>
      </c>
      <c r="J41" s="141">
        <v>204802.62049896133</v>
      </c>
    </row>
    <row r="42" spans="1:10" ht="14.5" x14ac:dyDescent="0.35">
      <c r="A42" s="47" t="s">
        <v>1488</v>
      </c>
      <c r="B42" s="95">
        <v>4000</v>
      </c>
      <c r="C42" s="92">
        <v>5.5982504159999991</v>
      </c>
      <c r="D42" s="172">
        <v>4.5816456207705318</v>
      </c>
      <c r="E42" s="172">
        <v>3.6148133261962156</v>
      </c>
      <c r="F42" s="141">
        <v>158975.61218151258</v>
      </c>
      <c r="G42" s="141">
        <v>162744.57848151261</v>
      </c>
      <c r="H42" s="141">
        <v>186683.94448151262</v>
      </c>
      <c r="I42" s="141">
        <v>171484.42553151256</v>
      </c>
      <c r="J42" s="141">
        <v>209505.48058151256</v>
      </c>
    </row>
    <row r="43" spans="1:10" ht="14.5" x14ac:dyDescent="0.35">
      <c r="A43" s="43" t="s">
        <v>1489</v>
      </c>
      <c r="B43" s="97">
        <v>4100</v>
      </c>
      <c r="C43" s="92">
        <v>5.7564618407999992</v>
      </c>
      <c r="D43" s="172">
        <v>4.711126910053177</v>
      </c>
      <c r="E43" s="172">
        <v>3.7169710941104563</v>
      </c>
      <c r="F43" s="141">
        <v>162600.24037563498</v>
      </c>
      <c r="G43" s="141">
        <v>166463.43083313495</v>
      </c>
      <c r="H43" s="141">
        <v>191001.28098313499</v>
      </c>
      <c r="I43" s="141">
        <v>175421.77405938497</v>
      </c>
      <c r="J43" s="141">
        <v>214393.35548563499</v>
      </c>
    </row>
    <row r="44" spans="1:10" ht="14.5" x14ac:dyDescent="0.35">
      <c r="A44" s="47" t="s">
        <v>1490</v>
      </c>
      <c r="B44" s="95">
        <v>4200</v>
      </c>
      <c r="C44" s="92">
        <v>5.9146732655999994</v>
      </c>
      <c r="D44" s="172">
        <v>4.840608199335823</v>
      </c>
      <c r="E44" s="172">
        <v>3.8191288620246975</v>
      </c>
      <c r="F44" s="141">
        <v>166189.54755836644</v>
      </c>
      <c r="G44" s="141">
        <v>170146.96217336645</v>
      </c>
      <c r="H44" s="141">
        <v>195283.29647336647</v>
      </c>
      <c r="I44" s="141">
        <v>179323.8015758665</v>
      </c>
      <c r="J44" s="141">
        <v>219245.90937836646</v>
      </c>
    </row>
    <row r="45" spans="1:10" ht="14.5" x14ac:dyDescent="0.35">
      <c r="A45" s="43" t="s">
        <v>1491</v>
      </c>
      <c r="B45" s="97">
        <v>4300</v>
      </c>
      <c r="C45" s="92">
        <v>6.0728846903999996</v>
      </c>
      <c r="D45" s="172">
        <v>4.9700894886184681</v>
      </c>
      <c r="E45" s="172">
        <v>3.9212866299389386</v>
      </c>
      <c r="F45" s="141">
        <v>169656.07217769176</v>
      </c>
      <c r="G45" s="141">
        <v>173707.71095019177</v>
      </c>
      <c r="H45" s="141">
        <v>199442.52940019174</v>
      </c>
      <c r="I45" s="141">
        <v>183103.04652894172</v>
      </c>
      <c r="J45" s="141">
        <v>223975.68070769176</v>
      </c>
    </row>
    <row r="46" spans="1:10" ht="14.5" x14ac:dyDescent="0.35">
      <c r="A46" s="47" t="s">
        <v>1492</v>
      </c>
      <c r="B46" s="95">
        <v>4400</v>
      </c>
      <c r="C46" s="92">
        <v>6.2310961151999988</v>
      </c>
      <c r="D46" s="172">
        <v>5.0995707779011132</v>
      </c>
      <c r="E46" s="172">
        <v>4.0234443978531793</v>
      </c>
      <c r="F46" s="141">
        <v>172979.6307985303</v>
      </c>
      <c r="G46" s="141">
        <v>177125.49372853033</v>
      </c>
      <c r="H46" s="141">
        <v>203458.79632853033</v>
      </c>
      <c r="I46" s="141">
        <v>186739.32548353032</v>
      </c>
      <c r="J46" s="141">
        <v>228562.48603853027</v>
      </c>
    </row>
    <row r="47" spans="1:10" ht="14.5" x14ac:dyDescent="0.35">
      <c r="A47" s="43" t="s">
        <v>1493</v>
      </c>
      <c r="B47" s="97">
        <v>4500</v>
      </c>
      <c r="C47" s="92">
        <v>6.4014776495999994</v>
      </c>
      <c r="D47" s="172">
        <v>5.2390121663593474</v>
      </c>
      <c r="E47" s="172">
        <v>4.1334604556069774</v>
      </c>
      <c r="F47" s="141">
        <v>176464.65690001263</v>
      </c>
      <c r="G47" s="141">
        <v>180704.74398751263</v>
      </c>
      <c r="H47" s="141">
        <v>207636.53073751266</v>
      </c>
      <c r="I47" s="141">
        <v>190537.07191876267</v>
      </c>
      <c r="J47" s="141">
        <v>233310.75885001264</v>
      </c>
    </row>
    <row r="48" spans="1:10" ht="14.5" x14ac:dyDescent="0.35">
      <c r="A48" s="47" t="s">
        <v>1494</v>
      </c>
      <c r="B48" s="95">
        <v>4600</v>
      </c>
      <c r="C48" s="92">
        <v>6.5718591839999991</v>
      </c>
      <c r="D48" s="172">
        <v>5.3784535548175807</v>
      </c>
      <c r="E48" s="172">
        <v>4.2434765133607746</v>
      </c>
      <c r="F48" s="141">
        <v>179905.95222548733</v>
      </c>
      <c r="G48" s="141">
        <v>184240.26347048732</v>
      </c>
      <c r="H48" s="141">
        <v>211770.53437048724</v>
      </c>
      <c r="I48" s="141">
        <v>194291.08757798729</v>
      </c>
      <c r="J48" s="141">
        <v>238015.30088548729</v>
      </c>
    </row>
    <row r="49" spans="1:10" ht="14.5" x14ac:dyDescent="0.35">
      <c r="A49" s="43" t="s">
        <v>1495</v>
      </c>
      <c r="B49" s="97">
        <v>4700</v>
      </c>
      <c r="C49" s="92">
        <v>6.7300706087999993</v>
      </c>
      <c r="D49" s="172">
        <v>5.5079348441002258</v>
      </c>
      <c r="E49" s="172">
        <v>4.3456342812750162</v>
      </c>
      <c r="F49" s="141">
        <v>183604.58634823805</v>
      </c>
      <c r="G49" s="141">
        <v>188033.12175073809</v>
      </c>
      <c r="H49" s="141">
        <v>216161.87680073804</v>
      </c>
      <c r="I49" s="141">
        <v>198302.44203448808</v>
      </c>
      <c r="J49" s="141">
        <v>242977.18171823805</v>
      </c>
    </row>
    <row r="50" spans="1:10" ht="14.5" x14ac:dyDescent="0.35">
      <c r="A50" s="47" t="s">
        <v>1496</v>
      </c>
      <c r="B50" s="95">
        <v>4800</v>
      </c>
      <c r="C50" s="92">
        <v>6.8882820335999986</v>
      </c>
      <c r="D50" s="172">
        <v>5.637416133382871</v>
      </c>
      <c r="E50" s="172">
        <v>4.447792049189256</v>
      </c>
      <c r="F50" s="141">
        <v>187118.2056494178</v>
      </c>
      <c r="G50" s="141">
        <v>191640.9652094178</v>
      </c>
      <c r="H50" s="141">
        <v>220368.20440941781</v>
      </c>
      <c r="I50" s="141">
        <v>202128.78166941783</v>
      </c>
      <c r="J50" s="141">
        <v>247754.04772941774</v>
      </c>
    </row>
    <row r="51" spans="1:10" ht="14.5" x14ac:dyDescent="0.35">
      <c r="A51" s="43" t="s">
        <v>1497</v>
      </c>
      <c r="B51" s="97">
        <v>4900</v>
      </c>
      <c r="C51" s="92">
        <v>7.0464934583999987</v>
      </c>
      <c r="D51" s="172">
        <v>5.766897422665517</v>
      </c>
      <c r="E51" s="172">
        <v>4.5499498171034976</v>
      </c>
      <c r="F51" s="141">
        <v>190522.49801057827</v>
      </c>
      <c r="G51" s="141">
        <v>195139.48172807822</v>
      </c>
      <c r="H51" s="141">
        <v>224465.2050780782</v>
      </c>
      <c r="I51" s="141">
        <v>205845.79436432826</v>
      </c>
      <c r="J51" s="141">
        <v>252421.58680057825</v>
      </c>
    </row>
    <row r="52" spans="1:10" ht="14.5" x14ac:dyDescent="0.35">
      <c r="A52" s="47" t="s">
        <v>1498</v>
      </c>
      <c r="B52" s="95">
        <v>5000</v>
      </c>
      <c r="C52" s="92">
        <v>7.204704883199998</v>
      </c>
      <c r="D52" s="172">
        <v>5.8963787119481612</v>
      </c>
      <c r="E52" s="172">
        <v>4.6521075850177374</v>
      </c>
      <c r="F52" s="141">
        <v>193854.46639603368</v>
      </c>
      <c r="G52" s="141">
        <v>198565.67427103364</v>
      </c>
      <c r="H52" s="141">
        <v>228489.88177103366</v>
      </c>
      <c r="I52" s="141">
        <v>209490.48308353365</v>
      </c>
      <c r="J52" s="141">
        <v>257016.80189603363</v>
      </c>
    </row>
    <row r="53" spans="1:10" ht="14.5" x14ac:dyDescent="0.35">
      <c r="A53" s="43" t="s">
        <v>1499</v>
      </c>
      <c r="B53" s="97">
        <v>5100</v>
      </c>
      <c r="C53" s="92">
        <v>7.3750864175999986</v>
      </c>
      <c r="D53" s="172">
        <v>6.0358201004063954</v>
      </c>
      <c r="E53" s="172">
        <v>4.7621236427715363</v>
      </c>
      <c r="F53" s="141">
        <v>197241.93922796036</v>
      </c>
      <c r="G53" s="141">
        <v>202047.37126046038</v>
      </c>
      <c r="H53" s="141">
        <v>232570.06291046037</v>
      </c>
      <c r="I53" s="141">
        <v>213190.67624921037</v>
      </c>
      <c r="J53" s="141">
        <v>261667.52143796033</v>
      </c>
    </row>
    <row r="54" spans="1:10" ht="14.5" x14ac:dyDescent="0.35">
      <c r="A54" s="47" t="s">
        <v>1500</v>
      </c>
      <c r="B54" s="95">
        <v>5200</v>
      </c>
      <c r="C54" s="92">
        <v>7.5454679519999983</v>
      </c>
      <c r="D54" s="172">
        <v>6.1752614888646287</v>
      </c>
      <c r="E54" s="172">
        <v>4.8721397005253335</v>
      </c>
      <c r="F54" s="141">
        <v>200526.81293156132</v>
      </c>
      <c r="G54" s="141">
        <v>205426.4691215613</v>
      </c>
      <c r="H54" s="141">
        <v>236547.64492156135</v>
      </c>
      <c r="I54" s="141">
        <v>216788.27028656131</v>
      </c>
      <c r="J54" s="141">
        <v>266215.64185156138</v>
      </c>
    </row>
    <row r="55" spans="1:10" ht="14.5" x14ac:dyDescent="0.35">
      <c r="A55" s="43" t="s">
        <v>1501</v>
      </c>
      <c r="B55" s="97">
        <v>5300</v>
      </c>
      <c r="C55" s="92">
        <v>7.7036793767999985</v>
      </c>
      <c r="D55" s="172">
        <v>6.3047427781472747</v>
      </c>
      <c r="E55" s="172">
        <v>4.9742974684395742</v>
      </c>
      <c r="F55" s="141">
        <v>203818.41444685572</v>
      </c>
      <c r="G55" s="141">
        <v>208812.29479435575</v>
      </c>
      <c r="H55" s="141">
        <v>240531.95474435572</v>
      </c>
      <c r="I55" s="141">
        <v>220392.59213560578</v>
      </c>
      <c r="J55" s="141">
        <v>270770.49007685576</v>
      </c>
    </row>
    <row r="56" spans="1:10" ht="14.5" x14ac:dyDescent="0.35">
      <c r="A56" s="47" t="s">
        <v>1502</v>
      </c>
      <c r="B56" s="95">
        <v>5400</v>
      </c>
      <c r="C56" s="92">
        <v>7.8618908015999978</v>
      </c>
      <c r="D56" s="172">
        <v>6.4342240674299198</v>
      </c>
      <c r="E56" s="172">
        <v>5.0764552363538149</v>
      </c>
      <c r="F56" s="141">
        <v>207261.39172525381</v>
      </c>
      <c r="G56" s="141">
        <v>212349.49623025383</v>
      </c>
      <c r="H56" s="141">
        <v>244667.64033025384</v>
      </c>
      <c r="I56" s="141">
        <v>224148.28974775382</v>
      </c>
      <c r="J56" s="141">
        <v>275476.71406525379</v>
      </c>
    </row>
    <row r="57" spans="1:10" ht="14.5" x14ac:dyDescent="0.35">
      <c r="A57" s="43" t="s">
        <v>1503</v>
      </c>
      <c r="B57" s="97">
        <v>5500</v>
      </c>
      <c r="C57" s="92">
        <v>8.020102226399997</v>
      </c>
      <c r="D57" s="172">
        <v>6.5637053567125641</v>
      </c>
      <c r="E57" s="172">
        <v>5.1786130042680556</v>
      </c>
      <c r="F57" s="141">
        <v>209552.23125114117</v>
      </c>
      <c r="G57" s="141">
        <v>214734.55991364116</v>
      </c>
      <c r="H57" s="141">
        <v>247651.18816364117</v>
      </c>
      <c r="I57" s="141">
        <v>226751.84960739117</v>
      </c>
      <c r="J57" s="141">
        <v>279030.80030114116</v>
      </c>
    </row>
    <row r="58" spans="1:10" ht="14.5" x14ac:dyDescent="0.35">
      <c r="A58" s="47" t="s">
        <v>1504</v>
      </c>
      <c r="B58" s="95">
        <v>5600</v>
      </c>
      <c r="C58" s="92">
        <v>8.1783136511999981</v>
      </c>
      <c r="D58" s="172">
        <v>6.693186645995211</v>
      </c>
      <c r="E58" s="172">
        <v>5.2807707721822972</v>
      </c>
      <c r="F58" s="141">
        <v>212973.34314153533</v>
      </c>
      <c r="G58" s="141">
        <v>218249.89596153537</v>
      </c>
      <c r="H58" s="141">
        <v>251765.00836153535</v>
      </c>
      <c r="I58" s="141">
        <v>230485.68183153533</v>
      </c>
      <c r="J58" s="141">
        <v>283715.15890153527</v>
      </c>
    </row>
    <row r="59" spans="1:10" ht="14.5" x14ac:dyDescent="0.35">
      <c r="A59" s="43" t="s">
        <v>1505</v>
      </c>
      <c r="B59" s="97">
        <v>5700</v>
      </c>
      <c r="C59" s="92">
        <v>8.3486951855999987</v>
      </c>
      <c r="D59" s="172">
        <v>6.8326280344534451</v>
      </c>
      <c r="E59" s="172">
        <v>5.3907868299360953</v>
      </c>
      <c r="F59" s="141">
        <v>216492.00830148521</v>
      </c>
      <c r="G59" s="141">
        <v>221862.78527898519</v>
      </c>
      <c r="H59" s="141">
        <v>255976.38182898518</v>
      </c>
      <c r="I59" s="141">
        <v>234317.06732523523</v>
      </c>
      <c r="J59" s="141">
        <v>288497.07077148516</v>
      </c>
    </row>
    <row r="60" spans="1:10" ht="14.5" x14ac:dyDescent="0.35">
      <c r="A60" s="47" t="s">
        <v>1506</v>
      </c>
      <c r="B60" s="95">
        <v>5800</v>
      </c>
      <c r="C60" s="92">
        <v>8.5190767199999975</v>
      </c>
      <c r="D60" s="172">
        <v>6.9720694229116775</v>
      </c>
      <c r="E60" s="172">
        <v>5.5008028876898925</v>
      </c>
      <c r="F60" s="141">
        <v>221056.84817977314</v>
      </c>
      <c r="G60" s="141">
        <v>226521.84931477316</v>
      </c>
      <c r="H60" s="141">
        <v>261233.93001477313</v>
      </c>
      <c r="I60" s="141">
        <v>239194.62753727316</v>
      </c>
      <c r="J60" s="141">
        <v>294325.15735977312</v>
      </c>
    </row>
    <row r="61" spans="1:10" ht="14.5" x14ac:dyDescent="0.35">
      <c r="A61" s="43" t="s">
        <v>1507</v>
      </c>
      <c r="B61" s="97">
        <v>5900</v>
      </c>
      <c r="C61" s="92">
        <v>8.6772881447999985</v>
      </c>
      <c r="D61" s="172">
        <v>7.1015507121943235</v>
      </c>
      <c r="E61" s="172">
        <v>5.602960655604134</v>
      </c>
      <c r="F61" s="141">
        <v>224550.28404587242</v>
      </c>
      <c r="G61" s="141">
        <v>230109.50933837247</v>
      </c>
      <c r="H61" s="141">
        <v>265420.07418837247</v>
      </c>
      <c r="I61" s="141">
        <v>243000.78373712243</v>
      </c>
      <c r="J61" s="141">
        <v>299081.83993587247</v>
      </c>
    </row>
    <row r="62" spans="1:10" ht="15" thickBot="1" x14ac:dyDescent="0.4">
      <c r="A62" s="61" t="s">
        <v>1508</v>
      </c>
      <c r="B62" s="174">
        <v>6000</v>
      </c>
      <c r="C62" s="93">
        <v>8.8354995695999978</v>
      </c>
      <c r="D62" s="175">
        <v>7.2310320014769687</v>
      </c>
      <c r="E62" s="175">
        <v>5.7051184235183747</v>
      </c>
      <c r="F62" s="141">
        <v>228085.76873505602</v>
      </c>
      <c r="G62" s="141">
        <v>233739.21818505603</v>
      </c>
      <c r="H62" s="141">
        <v>269648.26718505606</v>
      </c>
      <c r="I62" s="141">
        <v>246848.988760056</v>
      </c>
      <c r="J62" s="141">
        <v>303880.57133505604</v>
      </c>
    </row>
    <row r="63" spans="1:10" x14ac:dyDescent="0.25">
      <c r="A63" s="6"/>
      <c r="B63" s="6"/>
      <c r="C63" s="6"/>
      <c r="D63" s="6"/>
      <c r="E63" s="6"/>
      <c r="F63" s="60"/>
      <c r="G63" s="6"/>
      <c r="H63" s="6"/>
      <c r="I63" s="6"/>
      <c r="J63" s="6"/>
    </row>
    <row r="64" spans="1:10" ht="13" x14ac:dyDescent="0.3">
      <c r="A64" s="56" t="s">
        <v>1162</v>
      </c>
      <c r="B64" s="56"/>
      <c r="C64" s="56"/>
      <c r="D64" s="56"/>
      <c r="E64" s="56"/>
      <c r="F64" s="56"/>
      <c r="G64" s="5"/>
      <c r="H64" s="5"/>
      <c r="I64" s="5"/>
      <c r="J64" s="5"/>
    </row>
    <row r="65" spans="1:10" ht="13" x14ac:dyDescent="0.3">
      <c r="A65" s="56" t="s">
        <v>1156</v>
      </c>
      <c r="B65" s="56"/>
      <c r="C65" s="56"/>
      <c r="D65" s="56"/>
      <c r="E65" s="56"/>
      <c r="F65" s="56"/>
      <c r="G65" s="5"/>
      <c r="H65" s="5"/>
      <c r="I65" s="5"/>
      <c r="J65" s="5"/>
    </row>
    <row r="66" spans="1:10" ht="13" x14ac:dyDescent="0.3">
      <c r="A66" s="56" t="s">
        <v>1148</v>
      </c>
      <c r="B66" s="6"/>
      <c r="C66" s="6"/>
      <c r="D66" s="6"/>
      <c r="E66" s="6"/>
      <c r="F66" s="6"/>
      <c r="G66" s="6"/>
      <c r="H66" s="6"/>
      <c r="I66" s="6"/>
      <c r="J66" s="6"/>
    </row>
  </sheetData>
  <mergeCells count="13">
    <mergeCell ref="D6:D7"/>
    <mergeCell ref="E6:E7"/>
    <mergeCell ref="F6:G6"/>
    <mergeCell ref="I6:J6"/>
    <mergeCell ref="A1:J1"/>
    <mergeCell ref="A2:B2"/>
    <mergeCell ref="C2:D2"/>
    <mergeCell ref="A3:G3"/>
    <mergeCell ref="A5:A7"/>
    <mergeCell ref="B5:B7"/>
    <mergeCell ref="C5:E5"/>
    <mergeCell ref="F5:J5"/>
    <mergeCell ref="C6:C7"/>
  </mergeCells>
  <conditionalFormatting sqref="C8:C62">
    <cfRule type="expression" dxfId="25" priority="8">
      <formula>MOD(ROW(C1046151),2)=0</formula>
    </cfRule>
  </conditionalFormatting>
  <conditionalFormatting sqref="D8:D62">
    <cfRule type="expression" dxfId="24" priority="7">
      <formula>MOD(ROW(D1046151),2)=0</formula>
    </cfRule>
  </conditionalFormatting>
  <conditionalFormatting sqref="E8:E62">
    <cfRule type="expression" dxfId="23" priority="6">
      <formula>MOD(ROW(E1046151),2)=0</formula>
    </cfRule>
  </conditionalFormatting>
  <conditionalFormatting sqref="F8:J62">
    <cfRule type="expression" dxfId="22" priority="240" stopIfTrue="1">
      <formula>MOD(ROW(D1),2)=0</formula>
    </cfRule>
  </conditionalFormatting>
  <hyperlinks>
    <hyperlink ref="J3" r:id="rId1" xr:uid="{00000000-0004-0000-1500-000000000000}"/>
    <hyperlink ref="J2" r:id="rId2" xr:uid="{00000000-0004-0000-1500-000001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7"/>
  <sheetViews>
    <sheetView zoomScale="83" zoomScaleNormal="83" workbookViewId="0">
      <selection activeCell="R27" sqref="R27"/>
    </sheetView>
  </sheetViews>
  <sheetFormatPr defaultRowHeight="12.5" x14ac:dyDescent="0.25"/>
  <cols>
    <col min="1" max="1" width="14.81640625" customWidth="1"/>
    <col min="2" max="2" width="12" customWidth="1"/>
    <col min="3" max="3" width="11.54296875" customWidth="1"/>
    <col min="4" max="4" width="9.90625" customWidth="1"/>
    <col min="5" max="5" width="9.81640625" customWidth="1"/>
    <col min="6" max="6" width="12.81640625" customWidth="1"/>
    <col min="7" max="7" width="12.90625" customWidth="1"/>
    <col min="8" max="8" width="15.1796875" customWidth="1"/>
  </cols>
  <sheetData>
    <row r="1" spans="1:8" x14ac:dyDescent="0.25">
      <c r="A1" s="266" t="s">
        <v>790</v>
      </c>
      <c r="B1" s="267"/>
      <c r="C1" s="267"/>
      <c r="D1" s="267"/>
      <c r="E1" s="267"/>
      <c r="F1" s="267"/>
      <c r="G1" s="267"/>
      <c r="H1" s="267"/>
    </row>
    <row r="2" spans="1:8" ht="15.5" x14ac:dyDescent="0.25">
      <c r="A2" s="268"/>
      <c r="B2" s="269"/>
      <c r="C2" s="268"/>
      <c r="D2" s="269"/>
      <c r="E2" s="118"/>
      <c r="F2" s="66"/>
      <c r="G2" s="118"/>
      <c r="H2" s="118" t="s">
        <v>786</v>
      </c>
    </row>
    <row r="3" spans="1:8" ht="15.5" x14ac:dyDescent="0.35">
      <c r="A3" s="270" t="s">
        <v>1226</v>
      </c>
      <c r="B3" s="271"/>
      <c r="C3" s="271"/>
      <c r="D3" s="271"/>
      <c r="E3" s="271"/>
      <c r="F3" s="271"/>
      <c r="G3" s="271"/>
      <c r="H3" s="65" t="s">
        <v>789</v>
      </c>
    </row>
    <row r="4" spans="1:8" ht="13" thickBot="1" x14ac:dyDescent="0.3">
      <c r="A4" s="119"/>
      <c r="B4" s="120"/>
      <c r="C4" s="120"/>
      <c r="D4" s="120"/>
      <c r="E4" s="120"/>
      <c r="F4" s="127"/>
      <c r="G4" s="120"/>
      <c r="H4" s="119"/>
    </row>
    <row r="5" spans="1:8" ht="32.5" customHeight="1" thickBot="1" x14ac:dyDescent="0.3">
      <c r="A5" s="272" t="s">
        <v>395</v>
      </c>
      <c r="B5" s="330" t="s">
        <v>787</v>
      </c>
      <c r="C5" s="278" t="s">
        <v>778</v>
      </c>
      <c r="D5" s="279"/>
      <c r="E5" s="280"/>
      <c r="F5" s="281" t="s">
        <v>1164</v>
      </c>
      <c r="G5" s="282"/>
      <c r="H5" s="283" t="s">
        <v>781</v>
      </c>
    </row>
    <row r="6" spans="1:8" x14ac:dyDescent="0.25">
      <c r="A6" s="273"/>
      <c r="B6" s="331"/>
      <c r="C6" s="284" t="s">
        <v>1165</v>
      </c>
      <c r="D6" s="286" t="s">
        <v>1166</v>
      </c>
      <c r="E6" s="288" t="s">
        <v>1167</v>
      </c>
      <c r="F6" s="333" t="s">
        <v>782</v>
      </c>
      <c r="G6" s="291"/>
      <c r="H6" s="294" t="s">
        <v>1168</v>
      </c>
    </row>
    <row r="7" spans="1:8" x14ac:dyDescent="0.25">
      <c r="A7" s="273"/>
      <c r="B7" s="331"/>
      <c r="C7" s="284"/>
      <c r="D7" s="286"/>
      <c r="E7" s="288"/>
      <c r="F7" s="334"/>
      <c r="G7" s="293"/>
      <c r="H7" s="295"/>
    </row>
    <row r="8" spans="1:8" ht="52.5" thickBot="1" x14ac:dyDescent="0.3">
      <c r="A8" s="274"/>
      <c r="B8" s="332"/>
      <c r="C8" s="284"/>
      <c r="D8" s="286"/>
      <c r="E8" s="288"/>
      <c r="F8" s="128" t="s">
        <v>780</v>
      </c>
      <c r="G8" s="122" t="s">
        <v>783</v>
      </c>
      <c r="H8" s="123" t="s">
        <v>1169</v>
      </c>
    </row>
    <row r="9" spans="1:8" ht="14.5" x14ac:dyDescent="0.35">
      <c r="A9" s="47" t="s">
        <v>1227</v>
      </c>
      <c r="B9" s="48">
        <v>600</v>
      </c>
      <c r="C9" s="100">
        <v>0.23367925685083585</v>
      </c>
      <c r="D9" s="100">
        <v>0.19124466829058409</v>
      </c>
      <c r="E9" s="100">
        <v>0.1508876575627677</v>
      </c>
      <c r="F9" s="141">
        <v>23123.406630631333</v>
      </c>
      <c r="G9" s="141">
        <v>23772.217856881336</v>
      </c>
      <c r="H9" s="141">
        <v>27917.264672131332</v>
      </c>
    </row>
    <row r="10" spans="1:8" ht="14.5" x14ac:dyDescent="0.35">
      <c r="A10" s="124" t="s">
        <v>1228</v>
      </c>
      <c r="B10" s="129">
        <f t="shared" ref="B10:B34" si="0">B9+100</f>
        <v>700</v>
      </c>
      <c r="C10" s="103">
        <v>0.30507773313286457</v>
      </c>
      <c r="D10" s="103">
        <v>0.24967765929297259</v>
      </c>
      <c r="E10" s="103">
        <v>0.19698994744904097</v>
      </c>
      <c r="F10" s="141">
        <v>25905.645737977669</v>
      </c>
      <c r="G10" s="141">
        <v>26662.592168602667</v>
      </c>
      <c r="H10" s="141">
        <v>31498.480119727672</v>
      </c>
    </row>
    <row r="11" spans="1:8" ht="14.5" x14ac:dyDescent="0.35">
      <c r="A11" s="47" t="s">
        <v>1229</v>
      </c>
      <c r="B11" s="41">
        <f t="shared" si="0"/>
        <v>800</v>
      </c>
      <c r="C11" s="103">
        <v>0.3728118458763956</v>
      </c>
      <c r="D11" s="103">
        <v>0.30511171064252129</v>
      </c>
      <c r="E11" s="103">
        <v>0.24072614272240955</v>
      </c>
      <c r="F11" s="141">
        <v>28634.062351776076</v>
      </c>
      <c r="G11" s="141">
        <v>29499.143986776078</v>
      </c>
      <c r="H11" s="141">
        <v>35025.873073776078</v>
      </c>
    </row>
    <row r="12" spans="1:8" ht="14.5" x14ac:dyDescent="0.35">
      <c r="A12" s="124" t="s">
        <v>1230</v>
      </c>
      <c r="B12" s="129">
        <f t="shared" si="0"/>
        <v>900</v>
      </c>
      <c r="C12" s="103">
        <v>0.44432001247321429</v>
      </c>
      <c r="D12" s="103">
        <v>0.36363447293291112</v>
      </c>
      <c r="E12" s="103">
        <v>0.28689926009623573</v>
      </c>
      <c r="F12" s="141">
        <v>31478.533717287224</v>
      </c>
      <c r="G12" s="141">
        <v>32451.750556662224</v>
      </c>
      <c r="H12" s="141">
        <v>38669.320779537222</v>
      </c>
    </row>
    <row r="13" spans="1:8" ht="14.5" x14ac:dyDescent="0.35">
      <c r="A13" s="47" t="s">
        <v>1231</v>
      </c>
      <c r="B13" s="41">
        <f t="shared" si="0"/>
        <v>1000</v>
      </c>
      <c r="C13" s="103">
        <v>0.51571848875524307</v>
      </c>
      <c r="D13" s="103">
        <v>0.42206746393529965</v>
      </c>
      <c r="E13" s="103">
        <v>0.33300154998250903</v>
      </c>
      <c r="F13" s="141">
        <v>34153.127837537679</v>
      </c>
      <c r="G13" s="141">
        <v>35234.479881287683</v>
      </c>
      <c r="H13" s="141">
        <v>42142.891240037672</v>
      </c>
    </row>
    <row r="14" spans="1:8" ht="14.5" x14ac:dyDescent="0.35">
      <c r="A14" s="124" t="s">
        <v>1232</v>
      </c>
      <c r="B14" s="129">
        <f t="shared" si="0"/>
        <v>1100</v>
      </c>
      <c r="C14" s="103">
        <v>0.58345260149877409</v>
      </c>
      <c r="D14" s="103">
        <v>0.47750151528484835</v>
      </c>
      <c r="E14" s="103">
        <v>0.37673774525587761</v>
      </c>
      <c r="F14" s="141">
        <v>36874.816639642595</v>
      </c>
      <c r="G14" s="141">
        <v>38064.303887767586</v>
      </c>
      <c r="H14" s="141">
        <v>45663.556382392599</v>
      </c>
    </row>
    <row r="15" spans="1:8" ht="14.5" x14ac:dyDescent="0.35">
      <c r="A15" s="47" t="s">
        <v>1233</v>
      </c>
      <c r="B15" s="41">
        <f t="shared" si="0"/>
        <v>1200</v>
      </c>
      <c r="C15" s="103">
        <v>0.65496076809559267</v>
      </c>
      <c r="D15" s="103">
        <v>0.53602427757523807</v>
      </c>
      <c r="E15" s="103">
        <v>0.42291086262970373</v>
      </c>
      <c r="F15" s="141">
        <v>39731.061675617348</v>
      </c>
      <c r="G15" s="141">
        <v>41028.684128117347</v>
      </c>
      <c r="H15" s="141">
        <v>49318.77775861734</v>
      </c>
    </row>
    <row r="16" spans="1:8" ht="14.5" x14ac:dyDescent="0.35">
      <c r="A16" s="124" t="s">
        <v>1234</v>
      </c>
      <c r="B16" s="129">
        <f t="shared" si="0"/>
        <v>1300</v>
      </c>
      <c r="C16" s="103">
        <v>0.72635924437762145</v>
      </c>
      <c r="D16" s="103">
        <v>0.5944572685776266</v>
      </c>
      <c r="E16" s="103">
        <v>0.46901315251597703</v>
      </c>
      <c r="F16" s="141">
        <v>42449.386571875504</v>
      </c>
      <c r="G16" s="141">
        <v>43855.144228750505</v>
      </c>
      <c r="H16" s="141">
        <v>52836.078995125514</v>
      </c>
    </row>
    <row r="17" spans="1:8" ht="14.5" x14ac:dyDescent="0.35">
      <c r="A17" s="47" t="s">
        <v>1235</v>
      </c>
      <c r="B17" s="41">
        <f t="shared" si="0"/>
        <v>1400</v>
      </c>
      <c r="C17" s="103">
        <v>0.79409335712115259</v>
      </c>
      <c r="D17" s="103">
        <v>0.64989131992717541</v>
      </c>
      <c r="E17" s="103">
        <v>0.51274934778934567</v>
      </c>
      <c r="F17" s="141">
        <v>45413.276594946154</v>
      </c>
      <c r="G17" s="141">
        <v>46927.169456196163</v>
      </c>
      <c r="H17" s="141">
        <v>56598.945358446152</v>
      </c>
    </row>
    <row r="18" spans="1:8" ht="14.5" x14ac:dyDescent="0.35">
      <c r="A18" s="124" t="s">
        <v>1236</v>
      </c>
      <c r="B18" s="129">
        <f t="shared" si="0"/>
        <v>1500</v>
      </c>
      <c r="C18" s="103">
        <v>0.86560152371797117</v>
      </c>
      <c r="D18" s="103">
        <v>0.70841408221756519</v>
      </c>
      <c r="E18" s="103">
        <v>0.55892246516317179</v>
      </c>
      <c r="F18" s="141">
        <v>48422.579346947903</v>
      </c>
      <c r="G18" s="141">
        <v>50044.607412572892</v>
      </c>
      <c r="H18" s="141">
        <v>60407.224450697897</v>
      </c>
    </row>
    <row r="19" spans="1:8" ht="14.5" x14ac:dyDescent="0.35">
      <c r="A19" s="47" t="s">
        <v>1237</v>
      </c>
      <c r="B19" s="41">
        <f t="shared" si="0"/>
        <v>1600</v>
      </c>
      <c r="C19" s="103">
        <v>0.93700000000000006</v>
      </c>
      <c r="D19" s="103">
        <v>0.76684707321995382</v>
      </c>
      <c r="E19" s="103">
        <v>0.6050247550494452</v>
      </c>
      <c r="F19" s="141">
        <v>51292.280006309644</v>
      </c>
      <c r="G19" s="141">
        <v>53022.443276309648</v>
      </c>
      <c r="H19" s="141">
        <v>64075.901450309648</v>
      </c>
    </row>
    <row r="20" spans="1:8" ht="14.5" x14ac:dyDescent="0.35">
      <c r="A20" s="124" t="s">
        <v>1238</v>
      </c>
      <c r="B20" s="129">
        <f t="shared" si="0"/>
        <v>1700</v>
      </c>
      <c r="C20" s="103">
        <v>1.004734112743531</v>
      </c>
      <c r="D20" s="103">
        <v>0.82228112456950242</v>
      </c>
      <c r="E20" s="103">
        <v>0.64876095032281367</v>
      </c>
      <c r="F20" s="141">
        <v>54143.479183514275</v>
      </c>
      <c r="G20" s="141">
        <v>55981.777657889281</v>
      </c>
      <c r="H20" s="141">
        <v>67726.076967764282</v>
      </c>
    </row>
    <row r="21" spans="1:8" ht="14.5" x14ac:dyDescent="0.35">
      <c r="A21" s="47" t="s">
        <v>1239</v>
      </c>
      <c r="B21" s="41">
        <f t="shared" si="0"/>
        <v>1800</v>
      </c>
      <c r="C21" s="103">
        <v>1.0762422793403497</v>
      </c>
      <c r="D21" s="103">
        <v>0.8808038868598923</v>
      </c>
      <c r="E21" s="103">
        <v>0.6949340676966399</v>
      </c>
      <c r="F21" s="141">
        <v>56939.173914247607</v>
      </c>
      <c r="G21" s="141">
        <v>58885.607592997629</v>
      </c>
      <c r="H21" s="141">
        <v>71320.748038747595</v>
      </c>
    </row>
    <row r="22" spans="1:8" ht="14.5" x14ac:dyDescent="0.35">
      <c r="A22" s="124" t="s">
        <v>1240</v>
      </c>
      <c r="B22" s="129">
        <f t="shared" si="0"/>
        <v>1900</v>
      </c>
      <c r="C22" s="103">
        <v>1.1476407556223784</v>
      </c>
      <c r="D22" s="103">
        <v>0.93923687786228083</v>
      </c>
      <c r="E22" s="103">
        <v>0.7410363575829132</v>
      </c>
      <c r="F22" s="141">
        <v>59810.556526532753</v>
      </c>
      <c r="G22" s="141">
        <v>61865.125409657747</v>
      </c>
      <c r="H22" s="141">
        <v>74991.106991282752</v>
      </c>
    </row>
    <row r="23" spans="1:8" ht="14.5" x14ac:dyDescent="0.35">
      <c r="A23" s="47" t="s">
        <v>1241</v>
      </c>
      <c r="B23" s="41">
        <f t="shared" si="0"/>
        <v>2000</v>
      </c>
      <c r="C23" s="103">
        <v>1.2153748683659094</v>
      </c>
      <c r="D23" s="103">
        <v>0.99467092921182942</v>
      </c>
      <c r="E23" s="103">
        <v>0.78477255285628167</v>
      </c>
      <c r="F23" s="141">
        <v>62663.437656660753</v>
      </c>
      <c r="G23" s="141">
        <v>64826.141744160748</v>
      </c>
      <c r="H23" s="141">
        <v>78642.964461660755</v>
      </c>
    </row>
    <row r="24" spans="1:8" ht="14.5" x14ac:dyDescent="0.35">
      <c r="A24" s="124" t="s">
        <v>1242</v>
      </c>
      <c r="B24" s="129">
        <f t="shared" si="0"/>
        <v>2100</v>
      </c>
      <c r="C24" s="103">
        <v>1.286883034962728</v>
      </c>
      <c r="D24" s="103">
        <v>1.0531936915022193</v>
      </c>
      <c r="E24" s="103">
        <v>0.8309456702301079</v>
      </c>
      <c r="F24" s="141">
        <v>65539.866127715999</v>
      </c>
      <c r="G24" s="141">
        <v>67810.705419591002</v>
      </c>
      <c r="H24" s="141">
        <v>82318.369272966011</v>
      </c>
    </row>
    <row r="25" spans="1:8" ht="14.5" x14ac:dyDescent="0.35">
      <c r="A25" s="47" t="s">
        <v>1243</v>
      </c>
      <c r="B25" s="41">
        <f t="shared" si="0"/>
        <v>2200</v>
      </c>
      <c r="C25" s="103">
        <v>1.3582815112447568</v>
      </c>
      <c r="D25" s="103">
        <v>1.1116266825046077</v>
      </c>
      <c r="E25" s="103">
        <v>0.8770479601163812</v>
      </c>
      <c r="F25" s="141">
        <v>68224.551965506689</v>
      </c>
      <c r="G25" s="141">
        <v>70603.526461756686</v>
      </c>
      <c r="H25" s="141">
        <v>85802.031451006682</v>
      </c>
    </row>
    <row r="26" spans="1:8" ht="14.5" x14ac:dyDescent="0.35">
      <c r="A26" s="124" t="s">
        <v>1244</v>
      </c>
      <c r="B26" s="129">
        <f t="shared" si="0"/>
        <v>2300</v>
      </c>
      <c r="C26" s="103">
        <v>1.426015623988288</v>
      </c>
      <c r="D26" s="103">
        <v>1.1670607338541565</v>
      </c>
      <c r="E26" s="103">
        <v>0.92078415538974989</v>
      </c>
      <c r="F26" s="141">
        <v>70949.604673458336</v>
      </c>
      <c r="G26" s="141">
        <v>73436.714374083327</v>
      </c>
      <c r="H26" s="141">
        <v>89326.060499208324</v>
      </c>
    </row>
    <row r="27" spans="1:8" ht="14.5" x14ac:dyDescent="0.35">
      <c r="A27" s="47" t="s">
        <v>1245</v>
      </c>
      <c r="B27" s="41">
        <f t="shared" si="0"/>
        <v>2400</v>
      </c>
      <c r="C27" s="103">
        <v>1.4975237905851064</v>
      </c>
      <c r="D27" s="103">
        <v>1.2255834961445462</v>
      </c>
      <c r="E27" s="103">
        <v>0.9669572727635759</v>
      </c>
      <c r="F27" s="141">
        <v>73925.268366992605</v>
      </c>
      <c r="G27" s="141">
        <v>76520.513271992604</v>
      </c>
      <c r="H27" s="141">
        <v>93100.700532992618</v>
      </c>
    </row>
    <row r="28" spans="1:8" ht="14.5" x14ac:dyDescent="0.35">
      <c r="A28" s="124" t="s">
        <v>1246</v>
      </c>
      <c r="B28" s="129">
        <f t="shared" si="0"/>
        <v>2500</v>
      </c>
      <c r="C28" s="103">
        <v>1.5689222668671354</v>
      </c>
      <c r="D28" s="103">
        <v>1.2840164871469351</v>
      </c>
      <c r="E28" s="103">
        <v>1.0130595626498493</v>
      </c>
      <c r="F28" s="141">
        <v>76648.63912202089</v>
      </c>
      <c r="G28" s="141">
        <v>79352.019231395898</v>
      </c>
      <c r="H28" s="141">
        <v>96623.047628270884</v>
      </c>
    </row>
    <row r="29" spans="1:8" ht="14.5" x14ac:dyDescent="0.35">
      <c r="A29" s="47" t="s">
        <v>1247</v>
      </c>
      <c r="B29" s="41">
        <f t="shared" si="0"/>
        <v>2600</v>
      </c>
      <c r="C29" s="103">
        <v>1.6366563796106663</v>
      </c>
      <c r="D29" s="103">
        <v>1.3394505384964837</v>
      </c>
      <c r="E29" s="103">
        <v>1.0567957579232179</v>
      </c>
      <c r="F29" s="141">
        <v>79464.517287834693</v>
      </c>
      <c r="G29" s="141">
        <v>82276.032601584695</v>
      </c>
      <c r="H29" s="141">
        <v>100237.90213433467</v>
      </c>
    </row>
    <row r="30" spans="1:8" ht="14.5" x14ac:dyDescent="0.35">
      <c r="A30" s="124" t="s">
        <v>1248</v>
      </c>
      <c r="B30" s="129">
        <f t="shared" si="0"/>
        <v>2700</v>
      </c>
      <c r="C30" s="103">
        <v>1.7081645462074853</v>
      </c>
      <c r="D30" s="103">
        <v>1.3979733007868735</v>
      </c>
      <c r="E30" s="103">
        <v>1.1029688752970441</v>
      </c>
      <c r="F30" s="141">
        <v>84551.031900202375</v>
      </c>
      <c r="G30" s="141">
        <v>87470.682418327386</v>
      </c>
      <c r="H30" s="141">
        <v>106123.39308695239</v>
      </c>
    </row>
    <row r="31" spans="1:8" ht="14.5" x14ac:dyDescent="0.35">
      <c r="A31" s="47" t="s">
        <v>1249</v>
      </c>
      <c r="B31" s="41">
        <f t="shared" si="0"/>
        <v>2800</v>
      </c>
      <c r="C31" s="103">
        <v>1.7795630224895138</v>
      </c>
      <c r="D31" s="103">
        <v>1.456406291789262</v>
      </c>
      <c r="E31" s="103">
        <v>1.1490711651833174</v>
      </c>
      <c r="F31" s="141">
        <v>88281.892456331247</v>
      </c>
      <c r="G31" s="141">
        <v>91309.678178831251</v>
      </c>
      <c r="H31" s="141">
        <v>110653.22998333124</v>
      </c>
    </row>
    <row r="32" spans="1:8" ht="14.5" x14ac:dyDescent="0.35">
      <c r="A32" s="124" t="s">
        <v>1250</v>
      </c>
      <c r="B32" s="129">
        <f t="shared" si="0"/>
        <v>2900</v>
      </c>
      <c r="C32" s="103">
        <v>1.8472971352330447</v>
      </c>
      <c r="D32" s="103">
        <v>1.5118403431388105</v>
      </c>
      <c r="E32" s="103">
        <v>1.1928073604566858</v>
      </c>
      <c r="F32" s="141">
        <v>91175.14045662024</v>
      </c>
      <c r="G32" s="141">
        <v>94311.061383495238</v>
      </c>
      <c r="H32" s="141">
        <v>114345.45432387026</v>
      </c>
    </row>
    <row r="33" spans="1:8" ht="14.5" x14ac:dyDescent="0.35">
      <c r="A33" s="47" t="s">
        <v>1251</v>
      </c>
      <c r="B33" s="41">
        <f t="shared" si="0"/>
        <v>3000</v>
      </c>
      <c r="C33" s="103">
        <v>1.9188053018298636</v>
      </c>
      <c r="D33" s="103">
        <v>1.5703631054292007</v>
      </c>
      <c r="E33" s="103">
        <v>1.2389804778305122</v>
      </c>
      <c r="F33" s="141">
        <v>94130.620715074008</v>
      </c>
      <c r="G33" s="141">
        <v>97374.676846324001</v>
      </c>
      <c r="H33" s="141">
        <v>118099.91092257401</v>
      </c>
    </row>
    <row r="34" spans="1:8" ht="14.5" x14ac:dyDescent="0.35">
      <c r="A34" s="124" t="s">
        <v>1252</v>
      </c>
      <c r="B34" s="129">
        <f t="shared" si="0"/>
        <v>3100</v>
      </c>
      <c r="C34" s="103">
        <v>1.9902037781118926</v>
      </c>
      <c r="D34" s="103">
        <v>1.6287960964315893</v>
      </c>
      <c r="E34" s="106">
        <v>1.2850827677167858</v>
      </c>
      <c r="F34" s="141">
        <v>108112.98433916284</v>
      </c>
      <c r="G34" s="141">
        <v>111465.17567478781</v>
      </c>
      <c r="H34" s="141">
        <v>132881.25088691284</v>
      </c>
    </row>
    <row r="35" spans="1:8" ht="14.5" x14ac:dyDescent="0.35">
      <c r="A35" s="47" t="s">
        <v>1253</v>
      </c>
      <c r="B35" s="41">
        <v>3200</v>
      </c>
      <c r="C35" s="103">
        <v>1.8740000000000001</v>
      </c>
      <c r="D35" s="103">
        <v>1.5336941464399076</v>
      </c>
      <c r="E35" s="106">
        <v>1.2100495100988904</v>
      </c>
      <c r="F35" s="141">
        <v>110947.36398713372</v>
      </c>
      <c r="G35" s="141">
        <v>114407.69052713375</v>
      </c>
      <c r="H35" s="141">
        <v>136514.60687513376</v>
      </c>
    </row>
    <row r="36" spans="1:8" ht="14.5" x14ac:dyDescent="0.35">
      <c r="A36" s="124" t="s">
        <v>1254</v>
      </c>
      <c r="B36" s="129">
        <v>3300</v>
      </c>
      <c r="C36" s="103">
        <v>1.941734112743531</v>
      </c>
      <c r="D36" s="103">
        <v>1.5891281977894562</v>
      </c>
      <c r="E36" s="103">
        <v>1.253785705372259</v>
      </c>
      <c r="F36" s="141">
        <v>113778.37972925791</v>
      </c>
      <c r="G36" s="141">
        <v>117346.84147363291</v>
      </c>
      <c r="H36" s="141">
        <v>140144.5989575079</v>
      </c>
    </row>
    <row r="37" spans="1:8" ht="14.5" x14ac:dyDescent="0.35">
      <c r="A37" s="47" t="s">
        <v>1255</v>
      </c>
      <c r="B37" s="41">
        <v>3400</v>
      </c>
      <c r="C37" s="103">
        <v>2.0094682254870619</v>
      </c>
      <c r="D37" s="103">
        <v>1.6445622491390048</v>
      </c>
      <c r="E37" s="103">
        <v>1.2975219006456273</v>
      </c>
      <c r="F37" s="141">
        <v>116639.67062400276</v>
      </c>
      <c r="G37" s="141">
        <v>120316.26757275274</v>
      </c>
      <c r="H37" s="141">
        <v>143804.86619250276</v>
      </c>
    </row>
    <row r="38" spans="1:8" ht="14.5" x14ac:dyDescent="0.35">
      <c r="A38" s="124" t="s">
        <v>1256</v>
      </c>
      <c r="B38" s="129">
        <v>3500</v>
      </c>
      <c r="C38" s="103">
        <v>2.0809763920838806</v>
      </c>
      <c r="D38" s="103">
        <v>1.7030850114293947</v>
      </c>
      <c r="E38" s="103">
        <v>1.3436950180194536</v>
      </c>
      <c r="F38" s="141">
        <v>119667.47485816163</v>
      </c>
      <c r="G38" s="141">
        <v>123452.20701128661</v>
      </c>
      <c r="H38" s="141">
        <v>147631.64676691164</v>
      </c>
    </row>
    <row r="39" spans="1:8" ht="14.5" x14ac:dyDescent="0.35">
      <c r="A39" s="47" t="s">
        <v>1257</v>
      </c>
      <c r="B39" s="41">
        <v>3600</v>
      </c>
      <c r="C39" s="103">
        <v>2.1524845586806993</v>
      </c>
      <c r="D39" s="103">
        <v>1.7616077737197846</v>
      </c>
      <c r="E39" s="103">
        <v>1.3898681353932798</v>
      </c>
      <c r="F39" s="141">
        <v>122528.7657529065</v>
      </c>
      <c r="G39" s="141">
        <v>126421.6331104065</v>
      </c>
      <c r="H39" s="141">
        <v>151291.91400190649</v>
      </c>
    </row>
    <row r="40" spans="1:8" ht="14.5" x14ac:dyDescent="0.35">
      <c r="A40" s="124" t="s">
        <v>1258</v>
      </c>
      <c r="B40" s="129">
        <v>3700</v>
      </c>
      <c r="C40" s="103">
        <v>2.2238830349627281</v>
      </c>
      <c r="D40" s="103">
        <v>1.820040764722173</v>
      </c>
      <c r="E40" s="103">
        <v>1.4359704252795531</v>
      </c>
      <c r="F40" s="141">
        <v>125467.42648212655</v>
      </c>
      <c r="G40" s="141">
        <v>129468.42904400153</v>
      </c>
      <c r="H40" s="141">
        <v>155029.5510713766</v>
      </c>
    </row>
    <row r="41" spans="1:8" ht="14.5" x14ac:dyDescent="0.35">
      <c r="A41" s="47" t="s">
        <v>1259</v>
      </c>
      <c r="B41" s="41">
        <v>3800</v>
      </c>
      <c r="C41" s="103">
        <v>2.2952815112447569</v>
      </c>
      <c r="D41" s="103">
        <v>1.8784737557245617</v>
      </c>
      <c r="E41" s="103">
        <v>1.4820727151658264</v>
      </c>
      <c r="F41" s="141">
        <v>128338.80909441168</v>
      </c>
      <c r="G41" s="141">
        <v>132447.9468606617</v>
      </c>
      <c r="H41" s="141">
        <v>158699.91002391171</v>
      </c>
    </row>
    <row r="42" spans="1:8" ht="14.5" x14ac:dyDescent="0.35">
      <c r="A42" s="124" t="s">
        <v>1260</v>
      </c>
      <c r="B42" s="44">
        <v>3900</v>
      </c>
      <c r="C42" s="103">
        <v>2.3630156239882876</v>
      </c>
      <c r="D42" s="103">
        <v>1.93390780707411</v>
      </c>
      <c r="E42" s="103">
        <v>1.5258089104391948</v>
      </c>
      <c r="F42" s="141">
        <v>131349.7937993368</v>
      </c>
      <c r="G42" s="141">
        <v>135567.06676996182</v>
      </c>
      <c r="H42" s="141">
        <v>162509.87106908683</v>
      </c>
    </row>
    <row r="43" spans="1:8" ht="14.5" x14ac:dyDescent="0.35">
      <c r="A43" s="47" t="s">
        <v>1261</v>
      </c>
      <c r="B43" s="41">
        <v>4000</v>
      </c>
      <c r="C43" s="103">
        <v>2.4307497367318187</v>
      </c>
      <c r="D43" s="103">
        <v>1.9893418584236588</v>
      </c>
      <c r="E43" s="103">
        <v>1.5695451057125633</v>
      </c>
      <c r="F43" s="141">
        <v>134312.00186948405</v>
      </c>
      <c r="G43" s="141">
        <v>138637.41004448404</v>
      </c>
      <c r="H43" s="141">
        <v>166271.05547948406</v>
      </c>
    </row>
    <row r="44" spans="1:8" ht="14.5" x14ac:dyDescent="0.35">
      <c r="A44" s="124" t="s">
        <v>1262</v>
      </c>
      <c r="B44" s="129">
        <v>4100</v>
      </c>
      <c r="C44" s="103">
        <v>2.5022579033286374</v>
      </c>
      <c r="D44" s="103">
        <v>2.0478646207140487</v>
      </c>
      <c r="E44" s="103">
        <v>1.6157182230863896</v>
      </c>
      <c r="F44" s="141">
        <v>137215.34158731333</v>
      </c>
      <c r="G44" s="141">
        <v>141648.88496668832</v>
      </c>
      <c r="H44" s="141">
        <v>169973.37153756333</v>
      </c>
    </row>
    <row r="45" spans="1:8" ht="14.5" x14ac:dyDescent="0.35">
      <c r="A45" s="47" t="s">
        <v>1263</v>
      </c>
      <c r="B45" s="41">
        <v>4200</v>
      </c>
      <c r="C45" s="103">
        <v>2.5737660699254561</v>
      </c>
      <c r="D45" s="103">
        <v>2.1063873830044386</v>
      </c>
      <c r="E45" s="103">
        <v>1.6618913404602158</v>
      </c>
      <c r="F45" s="141">
        <v>140221.28043346829</v>
      </c>
      <c r="G45" s="141">
        <v>144762.95901721832</v>
      </c>
      <c r="H45" s="141">
        <v>173778.28672396828</v>
      </c>
    </row>
    <row r="46" spans="1:8" ht="14.5" x14ac:dyDescent="0.35">
      <c r="A46" s="124" t="s">
        <v>1264</v>
      </c>
      <c r="B46" s="129">
        <v>4300</v>
      </c>
      <c r="C46" s="103">
        <v>2.6451645462074849</v>
      </c>
      <c r="D46" s="103">
        <v>2.164820374006827</v>
      </c>
      <c r="E46" s="103">
        <v>1.7079936303464891</v>
      </c>
      <c r="F46" s="141">
        <v>142985.0180586575</v>
      </c>
      <c r="G46" s="141">
        <v>147634.8318467825</v>
      </c>
      <c r="H46" s="141">
        <v>177341.00068940749</v>
      </c>
    </row>
    <row r="47" spans="1:8" ht="14.5" x14ac:dyDescent="0.35">
      <c r="A47" s="47" t="s">
        <v>1265</v>
      </c>
      <c r="B47" s="41">
        <v>4400</v>
      </c>
      <c r="C47" s="103">
        <v>2.7165630224895136</v>
      </c>
      <c r="D47" s="103">
        <v>2.2232533650092154</v>
      </c>
      <c r="E47" s="103">
        <v>1.7540959202327624</v>
      </c>
      <c r="F47" s="141">
        <v>145701.6610019923</v>
      </c>
      <c r="G47" s="141">
        <v>150459.60999449226</v>
      </c>
      <c r="H47" s="141">
        <v>180856.61997299231</v>
      </c>
    </row>
    <row r="48" spans="1:8" ht="14.5" x14ac:dyDescent="0.35">
      <c r="A48" s="124" t="s">
        <v>1266</v>
      </c>
      <c r="B48" s="129">
        <v>4500</v>
      </c>
      <c r="C48" s="103">
        <v>2.7842971352330448</v>
      </c>
      <c r="D48" s="103">
        <v>2.2786874163587645</v>
      </c>
      <c r="E48" s="103">
        <v>1.797832115506131</v>
      </c>
      <c r="F48" s="141">
        <v>148532.67674411647</v>
      </c>
      <c r="G48" s="141">
        <v>153398.76094099146</v>
      </c>
      <c r="H48" s="141">
        <v>184486.61205536645</v>
      </c>
    </row>
    <row r="49" spans="1:8" ht="14.5" x14ac:dyDescent="0.35">
      <c r="A49" s="47" t="s">
        <v>1267</v>
      </c>
      <c r="B49" s="41">
        <v>4600</v>
      </c>
      <c r="C49" s="103">
        <v>2.8520312479765759</v>
      </c>
      <c r="D49" s="103">
        <v>2.3341214677083131</v>
      </c>
      <c r="E49" s="103">
        <v>1.8415683107794998</v>
      </c>
      <c r="F49" s="141">
        <v>151397.33154470814</v>
      </c>
      <c r="G49" s="141">
        <v>156371.55094595812</v>
      </c>
      <c r="H49" s="141">
        <v>188150.24319620809</v>
      </c>
    </row>
    <row r="50" spans="1:8" ht="14.5" x14ac:dyDescent="0.35">
      <c r="A50" s="124" t="s">
        <v>1268</v>
      </c>
      <c r="B50" s="129">
        <v>4700</v>
      </c>
      <c r="C50" s="103">
        <v>2.9235394145733942</v>
      </c>
      <c r="D50" s="103">
        <v>2.3926442299987025</v>
      </c>
      <c r="E50" s="103">
        <v>1.8877414281533256</v>
      </c>
      <c r="F50" s="141">
        <v>154822.076668783</v>
      </c>
      <c r="G50" s="141">
        <v>159904.43127440804</v>
      </c>
      <c r="H50" s="141">
        <v>192373.96466053301</v>
      </c>
    </row>
    <row r="51" spans="1:8" ht="14.5" x14ac:dyDescent="0.35">
      <c r="A51" s="47" t="s">
        <v>1269</v>
      </c>
      <c r="B51" s="41">
        <v>4800</v>
      </c>
      <c r="C51" s="103">
        <v>2.9950475811702129</v>
      </c>
      <c r="D51" s="103">
        <v>2.4511669922890924</v>
      </c>
      <c r="E51" s="103">
        <v>1.9339145455271518</v>
      </c>
      <c r="F51" s="141">
        <v>157683.36756352786</v>
      </c>
      <c r="G51" s="141">
        <v>162873.85737352789</v>
      </c>
      <c r="H51" s="141">
        <v>196034.23189552789</v>
      </c>
    </row>
    <row r="52" spans="1:8" ht="14.5" x14ac:dyDescent="0.35">
      <c r="A52" s="124" t="s">
        <v>1270</v>
      </c>
      <c r="B52" s="129">
        <v>4900</v>
      </c>
      <c r="C52" s="103">
        <v>3.0664460574522421</v>
      </c>
      <c r="D52" s="103">
        <v>2.5095999832914813</v>
      </c>
      <c r="E52" s="103">
        <v>1.9800168354134253</v>
      </c>
      <c r="F52" s="141">
        <v>160489.1540118015</v>
      </c>
      <c r="G52" s="141">
        <v>165787.77902617649</v>
      </c>
      <c r="H52" s="141">
        <v>199638.99468405152</v>
      </c>
    </row>
    <row r="53" spans="1:8" ht="14.5" x14ac:dyDescent="0.35">
      <c r="A53" s="47" t="s">
        <v>1271</v>
      </c>
      <c r="B53" s="41">
        <v>5000</v>
      </c>
      <c r="C53" s="103">
        <v>3.1378445337342709</v>
      </c>
      <c r="D53" s="103">
        <v>2.5680329742938701</v>
      </c>
      <c r="E53" s="103">
        <v>2.0261191252996986</v>
      </c>
      <c r="F53" s="141">
        <v>163264.6653074543</v>
      </c>
      <c r="G53" s="141">
        <v>168671.42552620432</v>
      </c>
      <c r="H53" s="141">
        <v>203213.48231995435</v>
      </c>
    </row>
    <row r="54" spans="1:8" ht="14.5" x14ac:dyDescent="0.35">
      <c r="A54" s="124" t="s">
        <v>1272</v>
      </c>
      <c r="B54" s="129">
        <v>5100</v>
      </c>
      <c r="C54" s="103">
        <v>3.205578646477802</v>
      </c>
      <c r="D54" s="103">
        <v>2.6234670256434187</v>
      </c>
      <c r="E54" s="103">
        <v>2.0698553205730672</v>
      </c>
      <c r="F54" s="141">
        <v>166137.72987266281</v>
      </c>
      <c r="G54" s="141">
        <v>171652.62529578779</v>
      </c>
      <c r="H54" s="141">
        <v>206885.52322541282</v>
      </c>
    </row>
    <row r="55" spans="1:8" ht="14.5" x14ac:dyDescent="0.35">
      <c r="A55" s="47" t="s">
        <v>1273</v>
      </c>
      <c r="B55" s="41">
        <v>5200</v>
      </c>
      <c r="C55" s="103">
        <v>3.2733127592213327</v>
      </c>
      <c r="D55" s="103">
        <v>2.6789010769929673</v>
      </c>
      <c r="E55" s="103">
        <v>2.1135915158464358</v>
      </c>
      <c r="F55" s="141">
        <v>168644.12870057597</v>
      </c>
      <c r="G55" s="141">
        <v>174267.15932807597</v>
      </c>
      <c r="H55" s="141">
        <v>210190.89839357598</v>
      </c>
    </row>
    <row r="56" spans="1:8" ht="14.5" x14ac:dyDescent="0.35">
      <c r="A56" s="124" t="s">
        <v>1274</v>
      </c>
      <c r="B56" s="129">
        <v>5300</v>
      </c>
      <c r="C56" s="103">
        <v>3.3448209258181514</v>
      </c>
      <c r="D56" s="103">
        <v>2.7374238392833572</v>
      </c>
      <c r="E56" s="103">
        <v>2.159764633220262</v>
      </c>
      <c r="F56" s="141">
        <v>176549.59641251719</v>
      </c>
      <c r="G56" s="141">
        <v>182280.76224439222</v>
      </c>
      <c r="H56" s="141">
        <v>218895.34244576722</v>
      </c>
    </row>
    <row r="57" spans="1:8" ht="14.5" x14ac:dyDescent="0.35">
      <c r="A57" s="47" t="s">
        <v>1275</v>
      </c>
      <c r="B57" s="41">
        <v>5400</v>
      </c>
      <c r="C57" s="103">
        <v>3.4163290924149705</v>
      </c>
      <c r="D57" s="103">
        <v>2.7959466015737471</v>
      </c>
      <c r="E57" s="103">
        <v>2.2059377505940883</v>
      </c>
      <c r="F57" s="141">
        <v>179547.12549405533</v>
      </c>
      <c r="G57" s="141">
        <v>185386.42653030533</v>
      </c>
      <c r="H57" s="141">
        <v>222691.84786755533</v>
      </c>
    </row>
    <row r="58" spans="1:8" ht="14.5" x14ac:dyDescent="0.35">
      <c r="A58" s="124" t="s">
        <v>1276</v>
      </c>
      <c r="B58" s="129">
        <v>5500</v>
      </c>
      <c r="C58" s="103">
        <v>3.4877275686969993</v>
      </c>
      <c r="D58" s="103">
        <v>2.8543795925761359</v>
      </c>
      <c r="E58" s="103">
        <v>2.2520400404803618</v>
      </c>
      <c r="F58" s="141">
        <v>182559.79215190376</v>
      </c>
      <c r="G58" s="141">
        <v>188507.22839252878</v>
      </c>
      <c r="H58" s="141">
        <v>226503.49086565379</v>
      </c>
    </row>
    <row r="59" spans="1:8" ht="14.5" x14ac:dyDescent="0.35">
      <c r="A59" s="47" t="s">
        <v>1277</v>
      </c>
      <c r="B59" s="41">
        <v>5600</v>
      </c>
      <c r="C59" s="103">
        <v>3.5591260449790276</v>
      </c>
      <c r="D59" s="103">
        <v>2.9128125835785239</v>
      </c>
      <c r="E59" s="103">
        <v>2.2981423303666348</v>
      </c>
      <c r="F59" s="141">
        <v>185538.81975128475</v>
      </c>
      <c r="G59" s="141">
        <v>191594.39119628479</v>
      </c>
      <c r="H59" s="141">
        <v>230281.49480528478</v>
      </c>
    </row>
    <row r="60" spans="1:8" ht="14.5" x14ac:dyDescent="0.35">
      <c r="A60" s="124" t="s">
        <v>1278</v>
      </c>
      <c r="B60" s="129">
        <v>5700</v>
      </c>
      <c r="C60" s="103">
        <v>3.6268601577225583</v>
      </c>
      <c r="D60" s="103">
        <v>2.9682466349280725</v>
      </c>
      <c r="E60" s="103">
        <v>2.341878525640003</v>
      </c>
      <c r="F60" s="141">
        <v>188684.36069007977</v>
      </c>
      <c r="G60" s="141">
        <v>194848.06733945475</v>
      </c>
      <c r="H60" s="141">
        <v>234226.01208432979</v>
      </c>
    </row>
    <row r="61" spans="1:8" ht="14.5" x14ac:dyDescent="0.35">
      <c r="A61" s="47" t="s">
        <v>1279</v>
      </c>
      <c r="B61" s="41">
        <v>5800</v>
      </c>
      <c r="C61" s="103">
        <v>3.6945942704660895</v>
      </c>
      <c r="D61" s="103">
        <v>3.0236806862776211</v>
      </c>
      <c r="E61" s="103">
        <v>2.3856147209133716</v>
      </c>
      <c r="F61" s="141">
        <v>191575.92673744538</v>
      </c>
      <c r="G61" s="141">
        <v>197847.76859119537</v>
      </c>
      <c r="H61" s="141">
        <v>237916.55447194536</v>
      </c>
    </row>
    <row r="62" spans="1:8" ht="14.5" x14ac:dyDescent="0.35">
      <c r="A62" s="124" t="s">
        <v>1280</v>
      </c>
      <c r="B62" s="129">
        <v>5900</v>
      </c>
      <c r="C62" s="103">
        <v>3.7661024370629086</v>
      </c>
      <c r="D62" s="103">
        <v>3.0822034485680114</v>
      </c>
      <c r="E62" s="103">
        <v>2.4317878382871982</v>
      </c>
      <c r="F62" s="141">
        <v>194628.96026545484</v>
      </c>
      <c r="G62" s="141">
        <v>201008.93732357986</v>
      </c>
      <c r="H62" s="141">
        <v>241768.56434020484</v>
      </c>
    </row>
    <row r="63" spans="1:8" ht="15" thickBot="1" x14ac:dyDescent="0.4">
      <c r="A63" s="47" t="s">
        <v>1281</v>
      </c>
      <c r="B63" s="46">
        <v>6000</v>
      </c>
      <c r="C63" s="104">
        <v>3.8376106036597273</v>
      </c>
      <c r="D63" s="104">
        <v>3.1407262108584013</v>
      </c>
      <c r="E63" s="104">
        <v>2.4779609556610245</v>
      </c>
      <c r="F63" s="141">
        <v>201698.49737447957</v>
      </c>
      <c r="G63" s="141">
        <v>208186.60963697953</v>
      </c>
      <c r="H63" s="141">
        <v>249637.07778947952</v>
      </c>
    </row>
    <row r="64" spans="1:8" x14ac:dyDescent="0.25">
      <c r="A64" s="119"/>
      <c r="B64" s="119"/>
      <c r="C64" s="119"/>
      <c r="D64" s="119"/>
      <c r="E64" s="119"/>
      <c r="F64" s="130"/>
      <c r="G64" s="119"/>
      <c r="H64" s="119"/>
    </row>
    <row r="65" spans="1:8" ht="13" x14ac:dyDescent="0.3">
      <c r="A65" s="125" t="s">
        <v>1225</v>
      </c>
      <c r="B65" s="125"/>
      <c r="C65" s="125"/>
      <c r="D65" s="125"/>
      <c r="E65" s="125"/>
      <c r="F65" s="125"/>
      <c r="G65" s="126"/>
      <c r="H65" s="126"/>
    </row>
    <row r="66" spans="1:8" ht="13" x14ac:dyDescent="0.3">
      <c r="A66" s="125" t="s">
        <v>1156</v>
      </c>
      <c r="B66" s="125"/>
      <c r="C66" s="125"/>
      <c r="D66" s="125"/>
      <c r="E66" s="125"/>
      <c r="F66" s="125"/>
      <c r="G66" s="126"/>
      <c r="H66" s="126"/>
    </row>
    <row r="67" spans="1:8" ht="13" x14ac:dyDescent="0.3">
      <c r="A67" s="125" t="s">
        <v>1148</v>
      </c>
      <c r="B67" s="119"/>
      <c r="C67" s="119"/>
      <c r="D67" s="119"/>
      <c r="E67" s="119"/>
      <c r="F67" s="119"/>
      <c r="G67" s="119"/>
      <c r="H67" s="119"/>
    </row>
  </sheetData>
  <mergeCells count="13">
    <mergeCell ref="A1:H1"/>
    <mergeCell ref="A2:B2"/>
    <mergeCell ref="C2:D2"/>
    <mergeCell ref="A3:G3"/>
    <mergeCell ref="A5:A8"/>
    <mergeCell ref="B5:B8"/>
    <mergeCell ref="C5:E5"/>
    <mergeCell ref="F5:H5"/>
    <mergeCell ref="C6:C8"/>
    <mergeCell ref="D6:D8"/>
    <mergeCell ref="E6:E8"/>
    <mergeCell ref="F6:G7"/>
    <mergeCell ref="H6:H7"/>
  </mergeCells>
  <conditionalFormatting sqref="D9:E63">
    <cfRule type="expression" dxfId="21" priority="12">
      <formula>MOD(ROW(),2)</formula>
    </cfRule>
  </conditionalFormatting>
  <conditionalFormatting sqref="C10:C63">
    <cfRule type="expression" dxfId="20" priority="11">
      <formula>MOD(ROW(),2)</formula>
    </cfRule>
  </conditionalFormatting>
  <conditionalFormatting sqref="C9">
    <cfRule type="expression" dxfId="19" priority="10">
      <formula>MOD(ROW(),2)</formula>
    </cfRule>
  </conditionalFormatting>
  <conditionalFormatting sqref="F9:H63">
    <cfRule type="expression" dxfId="18" priority="1" stopIfTrue="1">
      <formula>MOD(ROW(C2),2)=0</formula>
    </cfRule>
  </conditionalFormatting>
  <hyperlinks>
    <hyperlink ref="H2" r:id="rId1" xr:uid="{00000000-0004-0000-1600-000000000000}"/>
    <hyperlink ref="H3" r:id="rId2" xr:uid="{00000000-0004-0000-1600-000001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66"/>
  <sheetViews>
    <sheetView zoomScale="85" zoomScaleNormal="85" workbookViewId="0">
      <selection activeCell="F4" sqref="F1:F1048576"/>
    </sheetView>
  </sheetViews>
  <sheetFormatPr defaultRowHeight="12.5" x14ac:dyDescent="0.25"/>
  <cols>
    <col min="1" max="1" width="12.54296875" customWidth="1"/>
    <col min="2" max="2" width="10.54296875" customWidth="1"/>
    <col min="3" max="4" width="10.1796875" customWidth="1"/>
    <col min="5" max="5" width="11.1796875" customWidth="1"/>
    <col min="6" max="6" width="13.1796875" customWidth="1"/>
    <col min="7" max="7" width="15.81640625" customWidth="1"/>
    <col min="8" max="8" width="18.08984375" customWidth="1"/>
    <col min="9" max="9" width="11.81640625" customWidth="1"/>
    <col min="10" max="10" width="12.36328125" customWidth="1"/>
  </cols>
  <sheetData>
    <row r="1" spans="1:10" ht="14" x14ac:dyDescent="0.25">
      <c r="A1" s="302" t="s">
        <v>790</v>
      </c>
      <c r="B1" s="271"/>
      <c r="C1" s="271"/>
      <c r="D1" s="271"/>
      <c r="E1" s="271"/>
      <c r="F1" s="271"/>
      <c r="G1" s="271"/>
      <c r="H1" s="271"/>
      <c r="I1" s="271"/>
      <c r="J1" s="271"/>
    </row>
    <row r="2" spans="1:10" ht="15.5" x14ac:dyDescent="0.25">
      <c r="A2" s="296"/>
      <c r="B2" s="297"/>
      <c r="C2" s="296"/>
      <c r="D2" s="297"/>
      <c r="E2" s="190"/>
      <c r="F2" s="66"/>
      <c r="G2" s="63"/>
      <c r="H2" s="63"/>
      <c r="I2" s="64"/>
      <c r="J2" s="63" t="s">
        <v>786</v>
      </c>
    </row>
    <row r="3" spans="1:10" ht="15.5" x14ac:dyDescent="0.35">
      <c r="A3" s="298" t="s">
        <v>1141</v>
      </c>
      <c r="B3" s="271"/>
      <c r="C3" s="271"/>
      <c r="D3" s="271"/>
      <c r="E3" s="271"/>
      <c r="F3" s="271"/>
      <c r="G3" s="271"/>
      <c r="H3" s="113"/>
      <c r="I3" s="63"/>
      <c r="J3" s="65" t="s">
        <v>789</v>
      </c>
    </row>
    <row r="4" spans="1:10" ht="13" thickBot="1" x14ac:dyDescent="0.3">
      <c r="A4" s="6"/>
      <c r="B4" s="14"/>
      <c r="C4" s="14"/>
      <c r="D4" s="14"/>
      <c r="E4" s="14"/>
      <c r="F4" s="57"/>
      <c r="G4" s="14"/>
      <c r="H4" s="14"/>
      <c r="I4" s="6"/>
      <c r="J4" s="6"/>
    </row>
    <row r="5" spans="1:10" ht="13.75" customHeight="1" thickBot="1" x14ac:dyDescent="0.3">
      <c r="A5" s="312" t="s">
        <v>395</v>
      </c>
      <c r="B5" s="303" t="s">
        <v>787</v>
      </c>
      <c r="C5" s="307" t="s">
        <v>778</v>
      </c>
      <c r="D5" s="308"/>
      <c r="E5" s="309"/>
      <c r="F5" s="306" t="s">
        <v>782</v>
      </c>
      <c r="G5" s="306"/>
      <c r="H5" s="306"/>
      <c r="I5" s="306" t="s">
        <v>781</v>
      </c>
      <c r="J5" s="303"/>
    </row>
    <row r="6" spans="1:10" ht="54.65" customHeight="1" x14ac:dyDescent="0.25">
      <c r="A6" s="313"/>
      <c r="B6" s="304"/>
      <c r="C6" s="315" t="s">
        <v>779</v>
      </c>
      <c r="D6" s="299" t="s">
        <v>1157</v>
      </c>
      <c r="E6" s="310" t="s">
        <v>788</v>
      </c>
      <c r="F6" s="317" t="s">
        <v>1282</v>
      </c>
      <c r="G6" s="318"/>
      <c r="H6" s="143" t="s">
        <v>1283</v>
      </c>
      <c r="I6" s="319" t="s">
        <v>1284</v>
      </c>
      <c r="J6" s="320"/>
    </row>
    <row r="7" spans="1:10" ht="52.5" thickBot="1" x14ac:dyDescent="0.3">
      <c r="A7" s="314"/>
      <c r="B7" s="305"/>
      <c r="C7" s="316"/>
      <c r="D7" s="300"/>
      <c r="E7" s="311"/>
      <c r="F7" s="49" t="s">
        <v>780</v>
      </c>
      <c r="G7" s="50" t="s">
        <v>783</v>
      </c>
      <c r="H7" s="144" t="s">
        <v>1169</v>
      </c>
      <c r="I7" s="145" t="s">
        <v>784</v>
      </c>
      <c r="J7" s="50" t="s">
        <v>785</v>
      </c>
    </row>
    <row r="8" spans="1:10" ht="14.5" x14ac:dyDescent="0.35">
      <c r="A8" s="47" t="s">
        <v>505</v>
      </c>
      <c r="B8" s="48">
        <v>600</v>
      </c>
      <c r="C8" s="111">
        <v>0.25198390175849888</v>
      </c>
      <c r="D8" s="100">
        <v>0.20622531223270996</v>
      </c>
      <c r="E8" s="100">
        <v>0.16270704208947626</v>
      </c>
      <c r="F8" s="141">
        <v>23231.13377763133</v>
      </c>
      <c r="G8" s="141">
        <v>23879.945003881334</v>
      </c>
      <c r="H8" s="141">
        <v>28024.991819131334</v>
      </c>
      <c r="I8" s="141">
        <v>26140.582861381336</v>
      </c>
      <c r="J8" s="141">
        <v>32128.416782131342</v>
      </c>
    </row>
    <row r="9" spans="1:10" ht="14.5" x14ac:dyDescent="0.35">
      <c r="A9" s="30" t="s">
        <v>506</v>
      </c>
      <c r="B9" s="42">
        <f t="shared" ref="B9:B33" si="0">B8+100</f>
        <v>700</v>
      </c>
      <c r="C9" s="106">
        <v>0.32683571683181889</v>
      </c>
      <c r="D9" s="103">
        <v>0.26748453882201267</v>
      </c>
      <c r="E9" s="103">
        <v>0.21103916704117506</v>
      </c>
      <c r="F9" s="141">
        <v>26026.539536277669</v>
      </c>
      <c r="G9" s="141">
        <v>26783.485966902674</v>
      </c>
      <c r="H9" s="141">
        <v>31619.373918027668</v>
      </c>
      <c r="I9" s="141">
        <v>29420.89680065267</v>
      </c>
      <c r="J9" s="141">
        <v>36406.703041527668</v>
      </c>
    </row>
    <row r="10" spans="1:10" ht="14.5" x14ac:dyDescent="0.35">
      <c r="A10" s="47" t="s">
        <v>507</v>
      </c>
      <c r="B10" s="41">
        <f t="shared" si="0"/>
        <v>800</v>
      </c>
      <c r="C10" s="106">
        <v>0.40598792631887415</v>
      </c>
      <c r="D10" s="103">
        <v>0.33226323699067972</v>
      </c>
      <c r="E10" s="103">
        <v>0.26214807435870763</v>
      </c>
      <c r="F10" s="141">
        <v>28768.122801376081</v>
      </c>
      <c r="G10" s="141">
        <v>29633.204436376083</v>
      </c>
      <c r="H10" s="141">
        <v>35159.933523376079</v>
      </c>
      <c r="I10" s="141">
        <v>32647.388246376078</v>
      </c>
      <c r="J10" s="141">
        <v>40631.166807376081</v>
      </c>
    </row>
    <row r="11" spans="1:10" ht="14.5" x14ac:dyDescent="0.35">
      <c r="A11" s="30" t="s">
        <v>777</v>
      </c>
      <c r="B11" s="42">
        <f t="shared" si="0"/>
        <v>900</v>
      </c>
      <c r="C11" s="106">
        <v>0.48095589068191763</v>
      </c>
      <c r="D11" s="103">
        <v>0.39361752093631225</v>
      </c>
      <c r="E11" s="103">
        <v>0.31055519738464776</v>
      </c>
      <c r="F11" s="141">
        <v>31625.760818187227</v>
      </c>
      <c r="G11" s="141">
        <v>32598.977657562227</v>
      </c>
      <c r="H11" s="141">
        <v>38816.547880437232</v>
      </c>
      <c r="I11" s="141">
        <v>35989.934443812228</v>
      </c>
      <c r="J11" s="141">
        <v>44971.685324937214</v>
      </c>
    </row>
    <row r="12" spans="1:10" ht="14.5" x14ac:dyDescent="0.35">
      <c r="A12" s="47" t="s">
        <v>508</v>
      </c>
      <c r="B12" s="41">
        <f t="shared" si="0"/>
        <v>1000</v>
      </c>
      <c r="C12" s="106">
        <v>0.55580770575523764</v>
      </c>
      <c r="D12" s="103">
        <v>0.45487674752561497</v>
      </c>
      <c r="E12" s="103">
        <v>0.35888732233634657</v>
      </c>
      <c r="F12" s="141">
        <v>34313.521589737677</v>
      </c>
      <c r="G12" s="141">
        <v>35394.873633487681</v>
      </c>
      <c r="H12" s="141">
        <v>42303.28499223767</v>
      </c>
      <c r="I12" s="141">
        <v>39162.60339598768</v>
      </c>
      <c r="J12" s="141">
        <v>49142.326597237683</v>
      </c>
    </row>
    <row r="13" spans="1:10" ht="14.5" x14ac:dyDescent="0.35">
      <c r="A13" s="30" t="s">
        <v>509</v>
      </c>
      <c r="B13" s="42">
        <f t="shared" si="0"/>
        <v>1100</v>
      </c>
      <c r="C13" s="106">
        <v>0.63100796869772779</v>
      </c>
      <c r="D13" s="103">
        <v>0.51642114618390689</v>
      </c>
      <c r="E13" s="103">
        <v>0.4074444415107692</v>
      </c>
      <c r="F13" s="141">
        <v>37048.377043142587</v>
      </c>
      <c r="G13" s="141">
        <v>38237.864291267586</v>
      </c>
      <c r="H13" s="141">
        <v>45837.116785892584</v>
      </c>
      <c r="I13" s="141">
        <v>42382.367030017587</v>
      </c>
      <c r="J13" s="141">
        <v>53360.062551392592</v>
      </c>
    </row>
    <row r="14" spans="1:10" ht="14.5" x14ac:dyDescent="0.35">
      <c r="A14" s="47" t="s">
        <v>510</v>
      </c>
      <c r="B14" s="41">
        <f t="shared" si="0"/>
        <v>1200</v>
      </c>
      <c r="C14" s="106">
        <v>0.70597593306077111</v>
      </c>
      <c r="D14" s="103">
        <v>0.57777543012953936</v>
      </c>
      <c r="E14" s="103">
        <v>0.45585156453670922</v>
      </c>
      <c r="F14" s="141">
        <v>39917.788730417342</v>
      </c>
      <c r="G14" s="141">
        <v>41215.411182917334</v>
      </c>
      <c r="H14" s="141">
        <v>49505.504813417334</v>
      </c>
      <c r="I14" s="141">
        <v>45736.686897917338</v>
      </c>
      <c r="J14" s="141">
        <v>57712.354739417344</v>
      </c>
    </row>
    <row r="15" spans="1:10" ht="14.5" x14ac:dyDescent="0.35">
      <c r="A15" s="30" t="s">
        <v>511</v>
      </c>
      <c r="B15" s="42">
        <f t="shared" si="0"/>
        <v>1300</v>
      </c>
      <c r="C15" s="106">
        <v>0.78082774813409117</v>
      </c>
      <c r="D15" s="103">
        <v>0.63903465671884208</v>
      </c>
      <c r="E15" s="103">
        <v>0.50418368948840808</v>
      </c>
      <c r="F15" s="141">
        <v>42649.2802779755</v>
      </c>
      <c r="G15" s="141">
        <v>44055.037934850508</v>
      </c>
      <c r="H15" s="141">
        <v>53035.972701225495</v>
      </c>
      <c r="I15" s="141">
        <v>48953.086626100507</v>
      </c>
      <c r="J15" s="141">
        <v>61926.7267877255</v>
      </c>
    </row>
    <row r="16" spans="1:10" ht="14.5" x14ac:dyDescent="0.35">
      <c r="A16" s="47" t="s">
        <v>512</v>
      </c>
      <c r="B16" s="41">
        <f t="shared" si="0"/>
        <v>1400</v>
      </c>
      <c r="C16" s="106">
        <v>0.85997995762114643</v>
      </c>
      <c r="D16" s="103">
        <v>0.70381335488750907</v>
      </c>
      <c r="E16" s="103">
        <v>0.55529259680594056</v>
      </c>
      <c r="F16" s="141">
        <v>45626.336952346166</v>
      </c>
      <c r="G16" s="141">
        <v>47140.229813596161</v>
      </c>
      <c r="H16" s="141">
        <v>56812.00571584615</v>
      </c>
      <c r="I16" s="141">
        <v>52415.051481096161</v>
      </c>
      <c r="J16" s="141">
        <v>66386.663962846171</v>
      </c>
    </row>
    <row r="17" spans="1:10" ht="14.5" x14ac:dyDescent="0.35">
      <c r="A17" s="30" t="s">
        <v>513</v>
      </c>
      <c r="B17" s="42">
        <f t="shared" si="0"/>
        <v>1500</v>
      </c>
      <c r="C17" s="106">
        <v>0.93494792198418974</v>
      </c>
      <c r="D17" s="103">
        <v>0.76516763883314154</v>
      </c>
      <c r="E17" s="103">
        <v>0.60369971983188064</v>
      </c>
      <c r="F17" s="141">
        <v>48648.806355647896</v>
      </c>
      <c r="G17" s="141">
        <v>50270.834421272899</v>
      </c>
      <c r="H17" s="141">
        <v>60633.451459397889</v>
      </c>
      <c r="I17" s="141">
        <v>55922.429065022894</v>
      </c>
      <c r="J17" s="141">
        <v>70892.013866897891</v>
      </c>
    </row>
    <row r="18" spans="1:10" ht="14.5" x14ac:dyDescent="0.35">
      <c r="A18" s="47" t="s">
        <v>514</v>
      </c>
      <c r="B18" s="41">
        <f t="shared" si="0"/>
        <v>1600</v>
      </c>
      <c r="C18" s="106">
        <v>1.0097997370575098</v>
      </c>
      <c r="D18" s="103">
        <v>0.82642686542244426</v>
      </c>
      <c r="E18" s="103">
        <v>0.65203184478357956</v>
      </c>
      <c r="F18" s="141">
        <v>51531.673666309653</v>
      </c>
      <c r="G18" s="141">
        <v>53261.83693630965</v>
      </c>
      <c r="H18" s="141">
        <v>64315.295110309649</v>
      </c>
      <c r="I18" s="141">
        <v>59290.20455630964</v>
      </c>
      <c r="J18" s="141">
        <v>75257.76167830966</v>
      </c>
    </row>
    <row r="19" spans="1:10" ht="14.5" x14ac:dyDescent="0.35">
      <c r="A19" s="30" t="s">
        <v>515</v>
      </c>
      <c r="B19" s="42">
        <f t="shared" si="0"/>
        <v>1700</v>
      </c>
      <c r="C19" s="106">
        <v>1.085</v>
      </c>
      <c r="D19" s="103">
        <v>0.88797126408073623</v>
      </c>
      <c r="E19" s="103">
        <v>0.70058896395800208</v>
      </c>
      <c r="F19" s="141">
        <v>54396.039494814278</v>
      </c>
      <c r="G19" s="141">
        <v>56234.337969189291</v>
      </c>
      <c r="H19" s="141">
        <v>67978.637279064278</v>
      </c>
      <c r="I19" s="141">
        <v>62639.478565439284</v>
      </c>
      <c r="J19" s="141">
        <v>79605.008007564276</v>
      </c>
    </row>
    <row r="20" spans="1:10" ht="14.5" x14ac:dyDescent="0.35">
      <c r="A20" s="47" t="s">
        <v>516</v>
      </c>
      <c r="B20" s="41">
        <f t="shared" si="0"/>
        <v>1800</v>
      </c>
      <c r="C20" s="106">
        <v>1.1599679643630434</v>
      </c>
      <c r="D20" s="103">
        <v>0.9493255480263687</v>
      </c>
      <c r="E20" s="103">
        <v>0.74899608698394227</v>
      </c>
      <c r="F20" s="141">
        <v>57204.900876847612</v>
      </c>
      <c r="G20" s="141">
        <v>59151.334555597612</v>
      </c>
      <c r="H20" s="141">
        <v>71586.4750013476</v>
      </c>
      <c r="I20" s="141">
        <v>65933.248128097621</v>
      </c>
      <c r="J20" s="141">
        <v>83896.749890347623</v>
      </c>
    </row>
    <row r="21" spans="1:10" ht="14.5" x14ac:dyDescent="0.35">
      <c r="A21" s="30" t="s">
        <v>517</v>
      </c>
      <c r="B21" s="42">
        <f t="shared" si="0"/>
        <v>1900</v>
      </c>
      <c r="C21" s="106">
        <v>1.2387717259809286</v>
      </c>
      <c r="D21" s="103">
        <v>1.0138190741260467</v>
      </c>
      <c r="E21" s="103">
        <v>0.79988000007875104</v>
      </c>
      <c r="F21" s="141">
        <v>60089.450140432753</v>
      </c>
      <c r="G21" s="141">
        <v>62144.019023557754</v>
      </c>
      <c r="H21" s="141">
        <v>75270.000605182766</v>
      </c>
      <c r="I21" s="141">
        <v>69302.70557230775</v>
      </c>
      <c r="J21" s="141">
        <v>88264.179654682739</v>
      </c>
    </row>
    <row r="22" spans="1:10" ht="14.5" x14ac:dyDescent="0.35">
      <c r="A22" s="47" t="s">
        <v>518</v>
      </c>
      <c r="B22" s="41">
        <f t="shared" si="0"/>
        <v>2000</v>
      </c>
      <c r="C22" s="106">
        <v>1.3139719889234185</v>
      </c>
      <c r="D22" s="103">
        <v>1.0753634727843382</v>
      </c>
      <c r="E22" s="103">
        <v>0.84843711925317344</v>
      </c>
      <c r="F22" s="141">
        <v>62955.497921860755</v>
      </c>
      <c r="G22" s="141">
        <v>65118.202009360764</v>
      </c>
      <c r="H22" s="141">
        <v>78935.024726860749</v>
      </c>
      <c r="I22" s="141">
        <v>72653.661534360755</v>
      </c>
      <c r="J22" s="141">
        <v>92613.107936860761</v>
      </c>
    </row>
    <row r="23" spans="1:10" ht="14.5" x14ac:dyDescent="0.35">
      <c r="A23" s="30" t="s">
        <v>519</v>
      </c>
      <c r="B23" s="42">
        <f t="shared" si="0"/>
        <v>2100</v>
      </c>
      <c r="C23" s="106">
        <v>1.2782854500386396</v>
      </c>
      <c r="D23" s="103">
        <v>1.0461573704394687</v>
      </c>
      <c r="E23" s="103">
        <v>0.82539417427203599</v>
      </c>
      <c r="F23" s="141">
        <v>65845.093044216002</v>
      </c>
      <c r="G23" s="141">
        <v>68115.932336091006</v>
      </c>
      <c r="H23" s="141">
        <v>82623.596189465999</v>
      </c>
      <c r="I23" s="141">
        <v>76028.164837340999</v>
      </c>
      <c r="J23" s="141">
        <v>96985.58355996602</v>
      </c>
    </row>
    <row r="24" spans="1:10" ht="14.5" x14ac:dyDescent="0.35">
      <c r="A24" s="47" t="s">
        <v>520</v>
      </c>
      <c r="B24" s="41">
        <f t="shared" si="0"/>
        <v>2200</v>
      </c>
      <c r="C24" s="106">
        <v>1.4637917683597819</v>
      </c>
      <c r="D24" s="103">
        <v>1.1979769833192735</v>
      </c>
      <c r="E24" s="103">
        <v>0.94517636723081233</v>
      </c>
      <c r="F24" s="141">
        <v>68542.945533306702</v>
      </c>
      <c r="G24" s="141">
        <v>70921.920029556713</v>
      </c>
      <c r="H24" s="141">
        <v>86120.425018806709</v>
      </c>
      <c r="I24" s="141">
        <v>79210.925507056687</v>
      </c>
      <c r="J24" s="141">
        <v>101166.31654980672</v>
      </c>
    </row>
    <row r="25" spans="1:10" ht="14.5" x14ac:dyDescent="0.35">
      <c r="A25" s="30" t="s">
        <v>521</v>
      </c>
      <c r="B25" s="42">
        <f t="shared" si="0"/>
        <v>2300</v>
      </c>
      <c r="C25" s="106">
        <v>1.53899203130227</v>
      </c>
      <c r="D25" s="103">
        <v>1.2595213819775657</v>
      </c>
      <c r="E25" s="103">
        <v>0.99373348640523507</v>
      </c>
      <c r="F25" s="141">
        <v>71281.164892558329</v>
      </c>
      <c r="G25" s="141">
        <v>73768.274593183349</v>
      </c>
      <c r="H25" s="141">
        <v>89657.620718308332</v>
      </c>
      <c r="I25" s="141">
        <v>82434.053046933332</v>
      </c>
      <c r="J25" s="141">
        <v>105387.41640980834</v>
      </c>
    </row>
    <row r="26" spans="1:10" ht="14.5" x14ac:dyDescent="0.35">
      <c r="A26" s="47" t="s">
        <v>522</v>
      </c>
      <c r="B26" s="41">
        <f t="shared" si="0"/>
        <v>2400</v>
      </c>
      <c r="C26" s="106">
        <v>1.6139599956653154</v>
      </c>
      <c r="D26" s="103">
        <v>1.3208756659231979</v>
      </c>
      <c r="E26" s="103">
        <v>1.0421406094311751</v>
      </c>
      <c r="F26" s="141">
        <v>74269.995237392606</v>
      </c>
      <c r="G26" s="141">
        <v>76865.24014239262</v>
      </c>
      <c r="H26" s="141">
        <v>93445.427403392605</v>
      </c>
      <c r="I26" s="141">
        <v>85907.791572392598</v>
      </c>
      <c r="J26" s="141">
        <v>109859.12725539261</v>
      </c>
    </row>
    <row r="27" spans="1:10" ht="14.5" x14ac:dyDescent="0.35">
      <c r="A27" s="30" t="s">
        <v>523</v>
      </c>
      <c r="B27" s="42">
        <f t="shared" si="0"/>
        <v>2500</v>
      </c>
      <c r="C27" s="106">
        <v>1.6927637572832008</v>
      </c>
      <c r="D27" s="103">
        <v>1.3853691920228759</v>
      </c>
      <c r="E27" s="103">
        <v>1.093024522525984</v>
      </c>
      <c r="F27" s="141">
        <v>77006.532643720901</v>
      </c>
      <c r="G27" s="141">
        <v>79709.912753095894</v>
      </c>
      <c r="H27" s="141">
        <v>96980.941149970895</v>
      </c>
      <c r="I27" s="141">
        <v>89129.237159345881</v>
      </c>
      <c r="J27" s="141">
        <v>114078.54516247089</v>
      </c>
    </row>
    <row r="28" spans="1:10" ht="14.5" x14ac:dyDescent="0.35">
      <c r="A28" s="47" t="s">
        <v>524</v>
      </c>
      <c r="B28" s="41">
        <f t="shared" si="0"/>
        <v>2600</v>
      </c>
      <c r="C28" s="106">
        <v>1.7679640202256908</v>
      </c>
      <c r="D28" s="103">
        <v>1.4469135906811676</v>
      </c>
      <c r="E28" s="103">
        <v>1.1415816417004065</v>
      </c>
      <c r="F28" s="141">
        <v>79835.577460834684</v>
      </c>
      <c r="G28" s="141">
        <v>82647.092774584686</v>
      </c>
      <c r="H28" s="141">
        <v>100608.96230733469</v>
      </c>
      <c r="I28" s="141">
        <v>92443.190157084682</v>
      </c>
      <c r="J28" s="141">
        <v>118390.4704803347</v>
      </c>
    </row>
    <row r="29" spans="1:10" ht="14.5" x14ac:dyDescent="0.35">
      <c r="A29" s="30" t="s">
        <v>525</v>
      </c>
      <c r="B29" s="42">
        <f t="shared" si="0"/>
        <v>2700</v>
      </c>
      <c r="C29" s="106">
        <v>1.8429319845887344</v>
      </c>
      <c r="D29" s="103">
        <v>1.5082678746268003</v>
      </c>
      <c r="E29" s="103">
        <v>1.1899887647263467</v>
      </c>
      <c r="F29" s="141">
        <v>84935.258724502375</v>
      </c>
      <c r="G29" s="141">
        <v>87854.909242627371</v>
      </c>
      <c r="H29" s="141">
        <v>106507.61991125238</v>
      </c>
      <c r="I29" s="141">
        <v>98027.779601377377</v>
      </c>
      <c r="J29" s="141">
        <v>124973.03224475236</v>
      </c>
    </row>
    <row r="30" spans="1:10" ht="14.5" x14ac:dyDescent="0.35">
      <c r="A30" s="47" t="s">
        <v>526</v>
      </c>
      <c r="B30" s="41">
        <f t="shared" si="0"/>
        <v>2800</v>
      </c>
      <c r="C30" s="106">
        <v>1.9177837996620541</v>
      </c>
      <c r="D30" s="103">
        <v>1.5695271012161029</v>
      </c>
      <c r="E30" s="103">
        <v>1.2383208896780453</v>
      </c>
      <c r="F30" s="141">
        <v>88679.285931931256</v>
      </c>
      <c r="G30" s="141">
        <v>91707.071654431245</v>
      </c>
      <c r="H30" s="141">
        <v>111050.62345893125</v>
      </c>
      <c r="I30" s="141">
        <v>102256.71498943126</v>
      </c>
      <c r="J30" s="141">
        <v>130199.93995293128</v>
      </c>
    </row>
    <row r="31" spans="1:10" ht="14.5" x14ac:dyDescent="0.35">
      <c r="A31" s="30" t="s">
        <v>527</v>
      </c>
      <c r="B31" s="42">
        <f t="shared" si="0"/>
        <v>2900</v>
      </c>
      <c r="C31" s="106">
        <v>1.9929840626045445</v>
      </c>
      <c r="D31" s="103">
        <v>1.6310714998743949</v>
      </c>
      <c r="E31" s="103">
        <v>1.2868780088524681</v>
      </c>
      <c r="F31" s="141">
        <v>91585.700583520214</v>
      </c>
      <c r="G31" s="141">
        <v>94721.621510395227</v>
      </c>
      <c r="H31" s="141">
        <v>114756.01445077024</v>
      </c>
      <c r="I31" s="141">
        <v>105648.03782164522</v>
      </c>
      <c r="J31" s="141">
        <v>134589.2351052702</v>
      </c>
    </row>
    <row r="32" spans="1:10" ht="14.5" x14ac:dyDescent="0.35">
      <c r="A32" s="47" t="s">
        <v>528</v>
      </c>
      <c r="B32" s="41">
        <f t="shared" si="0"/>
        <v>3000</v>
      </c>
      <c r="C32" s="106">
        <v>2.0719039735121525</v>
      </c>
      <c r="D32" s="103">
        <v>1.6956600833304021</v>
      </c>
      <c r="E32" s="103">
        <v>1.3378369200215179</v>
      </c>
      <c r="F32" s="141">
        <v>94554.347493274006</v>
      </c>
      <c r="G32" s="141">
        <v>97798.403624524013</v>
      </c>
      <c r="H32" s="141">
        <v>118523.63770077402</v>
      </c>
      <c r="I32" s="141">
        <v>109101.59291202402</v>
      </c>
      <c r="J32" s="141">
        <v>139040.762515774</v>
      </c>
    </row>
    <row r="33" spans="1:10" ht="14.5" x14ac:dyDescent="0.35">
      <c r="A33" s="30" t="s">
        <v>529</v>
      </c>
      <c r="B33" s="42">
        <f t="shared" si="0"/>
        <v>3100</v>
      </c>
      <c r="C33" s="106">
        <v>2.1467557885854731</v>
      </c>
      <c r="D33" s="103">
        <v>1.7569193099197054</v>
      </c>
      <c r="E33" s="106">
        <v>1.3861690449732171</v>
      </c>
      <c r="F33" s="141">
        <v>108549.87776866283</v>
      </c>
      <c r="G33" s="141">
        <v>111902.06910428783</v>
      </c>
      <c r="H33" s="141">
        <v>133318.1443164128</v>
      </c>
      <c r="I33" s="141">
        <v>123582.03136803782</v>
      </c>
      <c r="J33" s="141">
        <v>154519.17329191283</v>
      </c>
    </row>
    <row r="34" spans="1:10" ht="14.5" x14ac:dyDescent="0.35">
      <c r="A34" s="47" t="s">
        <v>530</v>
      </c>
      <c r="B34" s="41">
        <v>3200</v>
      </c>
      <c r="C34" s="106">
        <v>2.0195994741150196</v>
      </c>
      <c r="D34" s="103">
        <v>1.6528537308448885</v>
      </c>
      <c r="E34" s="106">
        <v>1.3040636895671591</v>
      </c>
      <c r="F34" s="141">
        <v>111397.42406793375</v>
      </c>
      <c r="G34" s="141">
        <v>114857.75060793373</v>
      </c>
      <c r="H34" s="141">
        <v>136964.66695593376</v>
      </c>
      <c r="I34" s="141">
        <v>126914.48584793376</v>
      </c>
      <c r="J34" s="141">
        <v>158849.60009193374</v>
      </c>
    </row>
    <row r="35" spans="1:10" ht="14.5" x14ac:dyDescent="0.35">
      <c r="A35" s="30" t="s">
        <v>531</v>
      </c>
      <c r="B35" s="42">
        <v>3300</v>
      </c>
      <c r="C35" s="106">
        <v>2.0947997370575098</v>
      </c>
      <c r="D35" s="103">
        <v>1.7143981295031805</v>
      </c>
      <c r="E35" s="103">
        <v>1.3526208087415816</v>
      </c>
      <c r="F35" s="141">
        <v>114241.60646135791</v>
      </c>
      <c r="G35" s="141">
        <v>117810.0682057329</v>
      </c>
      <c r="H35" s="141">
        <v>140607.82568960788</v>
      </c>
      <c r="I35" s="141">
        <v>130243.5764219829</v>
      </c>
      <c r="J35" s="141">
        <v>163176.66298610793</v>
      </c>
    </row>
    <row r="36" spans="1:10" ht="14.5" x14ac:dyDescent="0.35">
      <c r="A36" s="47" t="s">
        <v>532</v>
      </c>
      <c r="B36" s="41">
        <v>3400</v>
      </c>
      <c r="C36" s="106">
        <v>2.17</v>
      </c>
      <c r="D36" s="103">
        <v>1.7759425281614725</v>
      </c>
      <c r="E36" s="103">
        <v>1.4011779279160042</v>
      </c>
      <c r="F36" s="141">
        <v>117116.06400740278</v>
      </c>
      <c r="G36" s="141">
        <v>120792.66095615277</v>
      </c>
      <c r="H36" s="141">
        <v>144281.25957590275</v>
      </c>
      <c r="I36" s="141">
        <v>133602.94214865277</v>
      </c>
      <c r="J36" s="141">
        <v>167534.00103290274</v>
      </c>
    </row>
    <row r="37" spans="1:10" ht="14.5" x14ac:dyDescent="0.35">
      <c r="A37" s="30" t="s">
        <v>533</v>
      </c>
      <c r="B37" s="42">
        <v>3500</v>
      </c>
      <c r="C37" s="106">
        <v>2.2449679643630436</v>
      </c>
      <c r="D37" s="103">
        <v>1.8372968121071052</v>
      </c>
      <c r="E37" s="103">
        <v>1.4495850509419446</v>
      </c>
      <c r="F37" s="141">
        <v>120157.03489286161</v>
      </c>
      <c r="G37" s="141">
        <v>123941.76704598662</v>
      </c>
      <c r="H37" s="141">
        <v>148121.20680161164</v>
      </c>
      <c r="I37" s="141">
        <v>137128.82121473661</v>
      </c>
      <c r="J37" s="141">
        <v>172057.85241911162</v>
      </c>
    </row>
    <row r="38" spans="1:10" ht="14.5" x14ac:dyDescent="0.35">
      <c r="A38" s="47" t="s">
        <v>534</v>
      </c>
      <c r="B38" s="41">
        <v>3600</v>
      </c>
      <c r="C38" s="106">
        <v>2.3199359287260868</v>
      </c>
      <c r="D38" s="103">
        <v>1.8986510960527374</v>
      </c>
      <c r="E38" s="103">
        <v>1.4979921739678845</v>
      </c>
      <c r="F38" s="141">
        <v>123031.49243890653</v>
      </c>
      <c r="G38" s="141">
        <v>126924.35979640653</v>
      </c>
      <c r="H38" s="141">
        <v>151794.64068790653</v>
      </c>
      <c r="I38" s="141">
        <v>140488.18694140651</v>
      </c>
      <c r="J38" s="141">
        <v>176415.19046590652</v>
      </c>
    </row>
    <row r="39" spans="1:10" ht="14.5" x14ac:dyDescent="0.35">
      <c r="A39" s="30" t="s">
        <v>535</v>
      </c>
      <c r="B39" s="42">
        <v>3700</v>
      </c>
      <c r="C39" s="106">
        <v>2.3987396903439722</v>
      </c>
      <c r="D39" s="103">
        <v>1.9631446221524154</v>
      </c>
      <c r="E39" s="103">
        <v>1.5488760870626934</v>
      </c>
      <c r="F39" s="141">
        <v>125983.31981942656</v>
      </c>
      <c r="G39" s="141">
        <v>129984.32238130155</v>
      </c>
      <c r="H39" s="141">
        <v>155545.44440867656</v>
      </c>
      <c r="I39" s="141">
        <v>143924.92250255155</v>
      </c>
      <c r="J39" s="141">
        <v>180849.89834717655</v>
      </c>
    </row>
    <row r="40" spans="1:10" ht="14.5" x14ac:dyDescent="0.35">
      <c r="A40" s="47" t="s">
        <v>536</v>
      </c>
      <c r="B40" s="41">
        <v>3800</v>
      </c>
      <c r="C40" s="106">
        <v>2.4775434519618571</v>
      </c>
      <c r="D40" s="103">
        <v>2.0276381482520933</v>
      </c>
      <c r="E40" s="103">
        <v>1.5997600001575021</v>
      </c>
      <c r="F40" s="141">
        <v>128867.8690830117</v>
      </c>
      <c r="G40" s="141">
        <v>132977.00684926167</v>
      </c>
      <c r="H40" s="141">
        <v>159228.97001251165</v>
      </c>
      <c r="I40" s="141">
        <v>147294.37994676168</v>
      </c>
      <c r="J40" s="141">
        <v>185217.32811151171</v>
      </c>
    </row>
    <row r="41" spans="1:10" ht="14.5" x14ac:dyDescent="0.35">
      <c r="A41" s="30" t="s">
        <v>537</v>
      </c>
      <c r="B41" s="44">
        <v>3900</v>
      </c>
      <c r="C41" s="106">
        <v>2.5527437149043468</v>
      </c>
      <c r="D41" s="103">
        <v>2.0891825469103846</v>
      </c>
      <c r="E41" s="103">
        <v>1.6483171193319244</v>
      </c>
      <c r="F41" s="141">
        <v>131892.0204392368</v>
      </c>
      <c r="G41" s="141">
        <v>136109.2934098618</v>
      </c>
      <c r="H41" s="141">
        <v>163052.09770898681</v>
      </c>
      <c r="I41" s="141">
        <v>150803.43948361179</v>
      </c>
      <c r="J41" s="141">
        <v>189724.35996848679</v>
      </c>
    </row>
    <row r="42" spans="1:10" ht="14.5" x14ac:dyDescent="0.35">
      <c r="A42" s="47" t="s">
        <v>538</v>
      </c>
      <c r="B42" s="41">
        <v>4000</v>
      </c>
      <c r="C42" s="106">
        <v>2.627943977846837</v>
      </c>
      <c r="D42" s="103">
        <v>2.1507269455686764</v>
      </c>
      <c r="E42" s="103">
        <v>1.6968742385063469</v>
      </c>
      <c r="F42" s="141">
        <v>134867.39516068407</v>
      </c>
      <c r="G42" s="141">
        <v>139192.80333568406</v>
      </c>
      <c r="H42" s="141">
        <v>166826.44877068404</v>
      </c>
      <c r="I42" s="141">
        <v>154263.72238568406</v>
      </c>
      <c r="J42" s="141">
        <v>194182.61519068407</v>
      </c>
    </row>
    <row r="43" spans="1:10" ht="14.5" x14ac:dyDescent="0.35">
      <c r="A43" s="30" t="s">
        <v>539</v>
      </c>
      <c r="B43" s="42">
        <v>4100</v>
      </c>
      <c r="C43" s="106">
        <v>2.5922574389620578</v>
      </c>
      <c r="D43" s="103">
        <v>2.1215208432238071</v>
      </c>
      <c r="E43" s="103">
        <v>1.6738312935252093</v>
      </c>
      <c r="F43" s="141">
        <v>137783.90152981333</v>
      </c>
      <c r="G43" s="141">
        <v>142217.44490918831</v>
      </c>
      <c r="H43" s="141">
        <v>170541.9314800633</v>
      </c>
      <c r="I43" s="141">
        <v>157665.13693543832</v>
      </c>
      <c r="J43" s="141">
        <v>198582.00206056333</v>
      </c>
    </row>
    <row r="44" spans="1:10" ht="14.5" x14ac:dyDescent="0.35">
      <c r="A44" s="47" t="s">
        <v>540</v>
      </c>
      <c r="B44" s="41">
        <v>4200</v>
      </c>
      <c r="C44" s="106">
        <v>2.5565709000772792</v>
      </c>
      <c r="D44" s="103">
        <v>2.0923147408789373</v>
      </c>
      <c r="E44" s="103">
        <v>1.650788348544072</v>
      </c>
      <c r="F44" s="141">
        <v>140803.00702726826</v>
      </c>
      <c r="G44" s="141">
        <v>145344.68561101827</v>
      </c>
      <c r="H44" s="141">
        <v>174360.01331776829</v>
      </c>
      <c r="I44" s="141">
        <v>161169.15061351826</v>
      </c>
      <c r="J44" s="141">
        <v>203083.9880587683</v>
      </c>
    </row>
    <row r="45" spans="1:10" ht="14.5" x14ac:dyDescent="0.35">
      <c r="A45" s="30" t="s">
        <v>541</v>
      </c>
      <c r="B45" s="42">
        <v>4300</v>
      </c>
      <c r="C45" s="106">
        <v>2.7420772183984212</v>
      </c>
      <c r="D45" s="103">
        <v>2.2441343537587422</v>
      </c>
      <c r="E45" s="103">
        <v>1.7705705415028481</v>
      </c>
      <c r="F45" s="141">
        <v>143579.91130375752</v>
      </c>
      <c r="G45" s="141">
        <v>148229.72509188252</v>
      </c>
      <c r="H45" s="141">
        <v>177935.89393450751</v>
      </c>
      <c r="I45" s="141">
        <v>164430.96307063248</v>
      </c>
      <c r="J45" s="141">
        <v>207343.77283600753</v>
      </c>
    </row>
    <row r="46" spans="1:10" ht="14.5" x14ac:dyDescent="0.35">
      <c r="A46" s="47" t="s">
        <v>542</v>
      </c>
      <c r="B46" s="41">
        <v>4400</v>
      </c>
      <c r="C46" s="106">
        <v>2.9275835367195637</v>
      </c>
      <c r="D46" s="103">
        <v>2.395953966638547</v>
      </c>
      <c r="E46" s="103">
        <v>1.8903527344616247</v>
      </c>
      <c r="F46" s="141">
        <v>146309.72089839229</v>
      </c>
      <c r="G46" s="141">
        <v>151067.66989089231</v>
      </c>
      <c r="H46" s="141">
        <v>181464.6798693923</v>
      </c>
      <c r="I46" s="141">
        <v>167645.68084589229</v>
      </c>
      <c r="J46" s="141">
        <v>211556.46293139228</v>
      </c>
    </row>
    <row r="47" spans="1:10" ht="14.5" x14ac:dyDescent="0.35">
      <c r="A47" s="30" t="s">
        <v>543</v>
      </c>
      <c r="B47" s="42">
        <v>4500</v>
      </c>
      <c r="C47" s="106">
        <v>3.0027837996620539</v>
      </c>
      <c r="D47" s="103">
        <v>2.4574983652968387</v>
      </c>
      <c r="E47" s="103">
        <v>1.9389098536360474</v>
      </c>
      <c r="F47" s="141">
        <v>149153.90329181644</v>
      </c>
      <c r="G47" s="141">
        <v>154019.98748869146</v>
      </c>
      <c r="H47" s="141">
        <v>185107.83860306648</v>
      </c>
      <c r="I47" s="141">
        <v>170974.77141994148</v>
      </c>
      <c r="J47" s="141">
        <v>215883.52582556644</v>
      </c>
    </row>
    <row r="48" spans="1:10" ht="14.5" x14ac:dyDescent="0.35">
      <c r="A48" s="47" t="s">
        <v>544</v>
      </c>
      <c r="B48" s="41">
        <v>4600</v>
      </c>
      <c r="C48" s="106">
        <v>3.0779840626045445</v>
      </c>
      <c r="D48" s="103">
        <v>2.5190427639551314</v>
      </c>
      <c r="E48" s="103">
        <v>1.9874669728104701</v>
      </c>
      <c r="F48" s="141">
        <v>152031.72474370815</v>
      </c>
      <c r="G48" s="141">
        <v>157005.94414495811</v>
      </c>
      <c r="H48" s="141">
        <v>188784.63639520813</v>
      </c>
      <c r="I48" s="141">
        <v>174337.50105245807</v>
      </c>
      <c r="J48" s="141">
        <v>220244.22777820806</v>
      </c>
    </row>
    <row r="49" spans="1:10" ht="14.5" x14ac:dyDescent="0.35">
      <c r="A49" s="30" t="s">
        <v>545</v>
      </c>
      <c r="B49" s="42">
        <v>4700</v>
      </c>
      <c r="C49" s="106">
        <v>3.1529520269675877</v>
      </c>
      <c r="D49" s="103">
        <v>2.5803970479007634</v>
      </c>
      <c r="E49" s="103">
        <v>2.0358740958364101</v>
      </c>
      <c r="F49" s="141">
        <v>155469.63651908303</v>
      </c>
      <c r="G49" s="141">
        <v>160551.991124708</v>
      </c>
      <c r="H49" s="141">
        <v>193021.52451083306</v>
      </c>
      <c r="I49" s="141">
        <v>178260.32100845801</v>
      </c>
      <c r="J49" s="141">
        <v>225165.02005433303</v>
      </c>
    </row>
    <row r="50" spans="1:10" ht="14.5" x14ac:dyDescent="0.35">
      <c r="A50" s="47" t="s">
        <v>546</v>
      </c>
      <c r="B50" s="41">
        <v>4800</v>
      </c>
      <c r="C50" s="106">
        <v>3.2279199913306309</v>
      </c>
      <c r="D50" s="103">
        <v>2.6417513318463959</v>
      </c>
      <c r="E50" s="103">
        <v>2.0842812188623503</v>
      </c>
      <c r="F50" s="141">
        <v>158344.09406512787</v>
      </c>
      <c r="G50" s="141">
        <v>163534.58387512786</v>
      </c>
      <c r="H50" s="141">
        <v>196694.95839712783</v>
      </c>
      <c r="I50" s="141">
        <v>181619.68673512791</v>
      </c>
      <c r="J50" s="141">
        <v>229522.3581011279</v>
      </c>
    </row>
    <row r="51" spans="1:10" ht="14.5" x14ac:dyDescent="0.35">
      <c r="A51" s="30" t="s">
        <v>547</v>
      </c>
      <c r="B51" s="42">
        <v>4900</v>
      </c>
      <c r="C51" s="106">
        <v>3.3067237529485163</v>
      </c>
      <c r="D51" s="103">
        <v>2.7062448579460741</v>
      </c>
      <c r="E51" s="103">
        <v>2.1351651319571592</v>
      </c>
      <c r="F51" s="141">
        <v>161163.04716470151</v>
      </c>
      <c r="G51" s="141">
        <v>166461.6721790765</v>
      </c>
      <c r="H51" s="141">
        <v>200312.88783695147</v>
      </c>
      <c r="I51" s="141">
        <v>184923.54801532649</v>
      </c>
      <c r="J51" s="141">
        <v>233824.19170145146</v>
      </c>
    </row>
    <row r="52" spans="1:10" ht="14.5" x14ac:dyDescent="0.35">
      <c r="A52" s="47" t="s">
        <v>548</v>
      </c>
      <c r="B52" s="41">
        <v>5000</v>
      </c>
      <c r="C52" s="106">
        <v>3.3855275145664017</v>
      </c>
      <c r="D52" s="103">
        <v>2.7707383840457518</v>
      </c>
      <c r="E52" s="103">
        <v>2.1860490450519681</v>
      </c>
      <c r="F52" s="141">
        <v>163951.72511165435</v>
      </c>
      <c r="G52" s="141">
        <v>169358.48533040436</v>
      </c>
      <c r="H52" s="141">
        <v>203900.54212415434</v>
      </c>
      <c r="I52" s="141">
        <v>188197.13414290434</v>
      </c>
      <c r="J52" s="141">
        <v>238095.75014915434</v>
      </c>
    </row>
    <row r="53" spans="1:10" ht="14.5" x14ac:dyDescent="0.35">
      <c r="A53" s="30" t="s">
        <v>549</v>
      </c>
      <c r="B53" s="42">
        <v>5100</v>
      </c>
      <c r="C53" s="106">
        <v>3.4607277775088914</v>
      </c>
      <c r="D53" s="103">
        <v>2.8322827827040435</v>
      </c>
      <c r="E53" s="103">
        <v>2.2346061642263906</v>
      </c>
      <c r="F53" s="141">
        <v>166837.95632816278</v>
      </c>
      <c r="G53" s="141">
        <v>172352.85175128782</v>
      </c>
      <c r="H53" s="141">
        <v>207585.74968091282</v>
      </c>
      <c r="I53" s="141">
        <v>191568.2735400378</v>
      </c>
      <c r="J53" s="141">
        <v>242464.8618664128</v>
      </c>
    </row>
    <row r="54" spans="1:10" ht="14.5" x14ac:dyDescent="0.35">
      <c r="A54" s="47" t="s">
        <v>550</v>
      </c>
      <c r="B54" s="41">
        <v>5200</v>
      </c>
      <c r="C54" s="106">
        <v>3.5359280404513815</v>
      </c>
      <c r="D54" s="103">
        <v>2.8938271813623353</v>
      </c>
      <c r="E54" s="103">
        <v>2.2831632834008131</v>
      </c>
      <c r="F54" s="141">
        <v>169357.52180737598</v>
      </c>
      <c r="G54" s="141">
        <v>174980.55243487595</v>
      </c>
      <c r="H54" s="141">
        <v>210904.29150037601</v>
      </c>
      <c r="I54" s="141">
        <v>194572.74719987597</v>
      </c>
      <c r="J54" s="141">
        <v>246467.30784637594</v>
      </c>
    </row>
    <row r="55" spans="1:10" ht="14.5" x14ac:dyDescent="0.35">
      <c r="A55" s="30" t="s">
        <v>551</v>
      </c>
      <c r="B55" s="42">
        <v>5300</v>
      </c>
      <c r="C55" s="106">
        <v>3.6108960048144252</v>
      </c>
      <c r="D55" s="103">
        <v>2.9551814653079682</v>
      </c>
      <c r="E55" s="103">
        <v>2.3315704064267533</v>
      </c>
      <c r="F55" s="141">
        <v>177276.15617061721</v>
      </c>
      <c r="G55" s="141">
        <v>183007.32200249215</v>
      </c>
      <c r="H55" s="141">
        <v>219621.90220386718</v>
      </c>
      <c r="I55" s="141">
        <v>202976.28974374221</v>
      </c>
      <c r="J55" s="141">
        <v>255868.82271036721</v>
      </c>
    </row>
    <row r="56" spans="1:10" ht="14.5" x14ac:dyDescent="0.35">
      <c r="A56" s="47" t="s">
        <v>552</v>
      </c>
      <c r="B56" s="41">
        <v>5400</v>
      </c>
      <c r="C56" s="106">
        <v>3.6858639691774688</v>
      </c>
      <c r="D56" s="103">
        <v>3.0165357492536007</v>
      </c>
      <c r="E56" s="103">
        <v>2.3799775294526935</v>
      </c>
      <c r="F56" s="141">
        <v>180286.8519034553</v>
      </c>
      <c r="G56" s="141">
        <v>186126.15293970532</v>
      </c>
      <c r="H56" s="141">
        <v>223431.57427695533</v>
      </c>
      <c r="I56" s="141">
        <v>206471.89365720534</v>
      </c>
      <c r="J56" s="141">
        <v>260362.39894395534</v>
      </c>
    </row>
    <row r="57" spans="1:10" ht="14.5" x14ac:dyDescent="0.35">
      <c r="A57" s="30" t="s">
        <v>553</v>
      </c>
      <c r="B57" s="42">
        <v>5500</v>
      </c>
      <c r="C57" s="106">
        <v>3.7607157842507886</v>
      </c>
      <c r="D57" s="103">
        <v>3.0777949758429033</v>
      </c>
      <c r="E57" s="103">
        <v>2.4283096544043921</v>
      </c>
      <c r="F57" s="141">
        <v>183312.68521260377</v>
      </c>
      <c r="G57" s="141">
        <v>189260.12145322878</v>
      </c>
      <c r="H57" s="141">
        <v>227256.38392635377</v>
      </c>
      <c r="I57" s="141">
        <v>209982.63514697881</v>
      </c>
      <c r="J57" s="141">
        <v>264871.11275385378</v>
      </c>
    </row>
    <row r="58" spans="1:10" ht="14.5" x14ac:dyDescent="0.35">
      <c r="A58" s="47" t="s">
        <v>554</v>
      </c>
      <c r="B58" s="41">
        <v>5600</v>
      </c>
      <c r="C58" s="106">
        <v>3.8355675993241083</v>
      </c>
      <c r="D58" s="103">
        <v>3.1390542024322059</v>
      </c>
      <c r="E58" s="103">
        <v>2.4766417793560906</v>
      </c>
      <c r="F58" s="141">
        <v>186304.8794632848</v>
      </c>
      <c r="G58" s="141">
        <v>192360.45090828481</v>
      </c>
      <c r="H58" s="141">
        <v>231047.55451728479</v>
      </c>
      <c r="I58" s="141">
        <v>213459.73757828478</v>
      </c>
      <c r="J58" s="141">
        <v>269346.18750528479</v>
      </c>
    </row>
    <row r="59" spans="1:10" ht="14.5" x14ac:dyDescent="0.35">
      <c r="A59" s="30" t="s">
        <v>555</v>
      </c>
      <c r="B59" s="42">
        <v>5700</v>
      </c>
      <c r="C59" s="106">
        <v>3.9107678622665984</v>
      </c>
      <c r="D59" s="103">
        <v>3.2005986010904977</v>
      </c>
      <c r="E59" s="103">
        <v>2.5251988985305132</v>
      </c>
      <c r="F59" s="141">
        <v>189463.5870533798</v>
      </c>
      <c r="G59" s="141">
        <v>195627.29370275475</v>
      </c>
      <c r="H59" s="141">
        <v>235005.23844762976</v>
      </c>
      <c r="I59" s="141">
        <v>217103.35334900476</v>
      </c>
      <c r="J59" s="141">
        <v>273987.77559612977</v>
      </c>
    </row>
    <row r="60" spans="1:10" ht="14.5" x14ac:dyDescent="0.35">
      <c r="A60" s="47" t="s">
        <v>556</v>
      </c>
      <c r="B60" s="41">
        <v>5800</v>
      </c>
      <c r="C60" s="106">
        <v>3.9859681252090891</v>
      </c>
      <c r="D60" s="103">
        <v>3.2621429997487899</v>
      </c>
      <c r="E60" s="103">
        <v>2.5737560177049361</v>
      </c>
      <c r="F60" s="141">
        <v>192368.31975204538</v>
      </c>
      <c r="G60" s="141">
        <v>198640.16160579541</v>
      </c>
      <c r="H60" s="141">
        <v>238708.94748654537</v>
      </c>
      <c r="I60" s="141">
        <v>220492.9942282954</v>
      </c>
      <c r="J60" s="141">
        <v>278375.38879554538</v>
      </c>
    </row>
    <row r="61" spans="1:10" ht="14.5" x14ac:dyDescent="0.35">
      <c r="A61" s="30" t="s">
        <v>557</v>
      </c>
      <c r="B61" s="42">
        <v>5900</v>
      </c>
      <c r="C61" s="106">
        <v>4.064888036116697</v>
      </c>
      <c r="D61" s="103">
        <v>3.326731583204797</v>
      </c>
      <c r="E61" s="103">
        <v>2.6247149288739857</v>
      </c>
      <c r="F61" s="141">
        <v>195434.51993135485</v>
      </c>
      <c r="G61" s="141">
        <v>201814.49698947984</v>
      </c>
      <c r="H61" s="141">
        <v>242574.12400610486</v>
      </c>
      <c r="I61" s="141">
        <v>224044.10258822981</v>
      </c>
      <c r="J61" s="141">
        <v>282924.46947560483</v>
      </c>
    </row>
    <row r="62" spans="1:10" ht="15" thickBot="1" x14ac:dyDescent="0.4">
      <c r="A62" s="61" t="s">
        <v>558</v>
      </c>
      <c r="B62" s="46">
        <v>6000</v>
      </c>
      <c r="C62" s="107">
        <v>4.143807947024305</v>
      </c>
      <c r="D62" s="104">
        <v>3.3913201666608042</v>
      </c>
      <c r="E62" s="104">
        <v>2.6756738400430358</v>
      </c>
      <c r="F62" s="141">
        <v>202517.2236916796</v>
      </c>
      <c r="G62" s="141">
        <v>209005.33595417958</v>
      </c>
      <c r="H62" s="141">
        <v>250455.80410667954</v>
      </c>
      <c r="I62" s="141">
        <v>231611.71452917956</v>
      </c>
      <c r="J62" s="141">
        <v>291490.05373667955</v>
      </c>
    </row>
    <row r="63" spans="1:10" x14ac:dyDescent="0.25">
      <c r="A63" s="6"/>
      <c r="B63" s="6"/>
      <c r="C63" s="6"/>
      <c r="D63" s="6"/>
      <c r="E63" s="6"/>
      <c r="F63" s="60"/>
      <c r="G63" s="6"/>
      <c r="H63" s="6"/>
      <c r="I63" s="6"/>
      <c r="J63" s="6"/>
    </row>
    <row r="64" spans="1:10" ht="13" x14ac:dyDescent="0.3">
      <c r="A64" s="56" t="s">
        <v>1162</v>
      </c>
      <c r="B64" s="56"/>
      <c r="C64" s="56"/>
      <c r="D64" s="56"/>
      <c r="E64" s="56"/>
      <c r="F64" s="56"/>
      <c r="G64" s="5"/>
      <c r="H64" s="5"/>
      <c r="I64" s="5"/>
      <c r="J64" s="5"/>
    </row>
    <row r="65" spans="1:10" ht="13" x14ac:dyDescent="0.3">
      <c r="A65" s="56" t="s">
        <v>1156</v>
      </c>
      <c r="B65" s="56"/>
      <c r="C65" s="56"/>
      <c r="D65" s="56"/>
      <c r="E65" s="56"/>
      <c r="F65" s="56"/>
      <c r="G65" s="5"/>
      <c r="H65" s="5"/>
      <c r="I65" s="5"/>
      <c r="J65" s="5"/>
    </row>
    <row r="66" spans="1:10" ht="13" x14ac:dyDescent="0.3">
      <c r="A66" s="56" t="s">
        <v>1148</v>
      </c>
      <c r="B66" s="6"/>
      <c r="C66" s="6"/>
      <c r="D66" s="6"/>
      <c r="E66" s="6"/>
      <c r="F66" s="6"/>
      <c r="G66" s="6"/>
      <c r="H66" s="6"/>
      <c r="I66" s="6"/>
      <c r="J66" s="6"/>
    </row>
  </sheetData>
  <mergeCells count="13">
    <mergeCell ref="A1:J1"/>
    <mergeCell ref="A2:B2"/>
    <mergeCell ref="C2:D2"/>
    <mergeCell ref="A3:G3"/>
    <mergeCell ref="A5:A7"/>
    <mergeCell ref="B5:B7"/>
    <mergeCell ref="C5:E5"/>
    <mergeCell ref="F5:J5"/>
    <mergeCell ref="C6:C7"/>
    <mergeCell ref="D6:D7"/>
    <mergeCell ref="E6:E7"/>
    <mergeCell ref="F6:G6"/>
    <mergeCell ref="I6:J6"/>
  </mergeCells>
  <conditionalFormatting sqref="D8:E62">
    <cfRule type="expression" dxfId="17" priority="9">
      <formula>MOD(ROW(),2)</formula>
    </cfRule>
  </conditionalFormatting>
  <conditionalFormatting sqref="C8">
    <cfRule type="expression" dxfId="16" priority="10">
      <formula>MOD(ROW(#REF!),2)=0</formula>
    </cfRule>
  </conditionalFormatting>
  <conditionalFormatting sqref="C9:C62">
    <cfRule type="expression" dxfId="15" priority="8">
      <formula>MOD(ROW(),2)</formula>
    </cfRule>
  </conditionalFormatting>
  <conditionalFormatting sqref="F8:J62">
    <cfRule type="expression" dxfId="14" priority="241" stopIfTrue="1">
      <formula>MOD(ROW(D1),2)=0</formula>
    </cfRule>
  </conditionalFormatting>
  <hyperlinks>
    <hyperlink ref="J2" r:id="rId1" xr:uid="{00000000-0004-0000-1700-000000000000}"/>
    <hyperlink ref="J3" r:id="rId2" xr:uid="{00000000-0004-0000-1700-000001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66"/>
  <sheetViews>
    <sheetView zoomScale="85" zoomScaleNormal="85" workbookViewId="0">
      <selection activeCell="F2" sqref="F1:F1048576"/>
    </sheetView>
  </sheetViews>
  <sheetFormatPr defaultRowHeight="12.5" x14ac:dyDescent="0.25"/>
  <cols>
    <col min="1" max="1" width="11.36328125" customWidth="1"/>
    <col min="2" max="2" width="10.81640625" customWidth="1"/>
    <col min="6" max="6" width="13.81640625" customWidth="1"/>
    <col min="7" max="7" width="16.453125" customWidth="1"/>
    <col min="8" max="8" width="18.453125" customWidth="1"/>
    <col min="9" max="9" width="10.36328125" customWidth="1"/>
    <col min="10" max="10" width="12.81640625" style="66" customWidth="1"/>
  </cols>
  <sheetData>
    <row r="1" spans="1:10" ht="12.5" customHeight="1" x14ac:dyDescent="0.25">
      <c r="A1" s="327" t="s">
        <v>790</v>
      </c>
      <c r="B1" s="327"/>
      <c r="C1" s="327"/>
      <c r="D1" s="327"/>
      <c r="E1" s="327"/>
      <c r="F1" s="327"/>
      <c r="G1" s="327"/>
      <c r="H1" s="327"/>
      <c r="I1" s="327"/>
      <c r="J1" s="327"/>
    </row>
    <row r="2" spans="1:10" ht="15.5" x14ac:dyDescent="0.25">
      <c r="A2" s="328"/>
      <c r="B2" s="329"/>
      <c r="C2" s="328"/>
      <c r="D2" s="329"/>
      <c r="E2" s="146"/>
      <c r="F2" s="152"/>
      <c r="G2" s="146"/>
      <c r="H2" s="146"/>
      <c r="I2" s="147"/>
      <c r="J2" s="63" t="s">
        <v>786</v>
      </c>
    </row>
    <row r="3" spans="1:10" ht="15.5" x14ac:dyDescent="0.35">
      <c r="A3" s="151" t="s">
        <v>1144</v>
      </c>
      <c r="B3" s="152"/>
      <c r="C3" s="152"/>
      <c r="D3" s="152"/>
      <c r="E3" s="152"/>
      <c r="F3" s="152"/>
      <c r="G3" s="152"/>
      <c r="H3" s="152"/>
      <c r="I3" s="146"/>
      <c r="J3" s="65" t="s">
        <v>789</v>
      </c>
    </row>
    <row r="4" spans="1:10" ht="13" thickBot="1" x14ac:dyDescent="0.3">
      <c r="A4" s="115"/>
      <c r="B4" s="153"/>
      <c r="C4" s="153"/>
      <c r="D4" s="153"/>
      <c r="E4" s="153"/>
      <c r="F4" s="154"/>
      <c r="G4" s="153"/>
      <c r="H4" s="153"/>
      <c r="I4" s="115"/>
      <c r="J4" s="155"/>
    </row>
    <row r="5" spans="1:10" ht="13.75" customHeight="1" thickBot="1" x14ac:dyDescent="0.3">
      <c r="A5" s="312" t="s">
        <v>395</v>
      </c>
      <c r="B5" s="303" t="s">
        <v>787</v>
      </c>
      <c r="C5" s="307" t="s">
        <v>778</v>
      </c>
      <c r="D5" s="308"/>
      <c r="E5" s="309"/>
      <c r="F5" s="306" t="s">
        <v>782</v>
      </c>
      <c r="G5" s="306"/>
      <c r="H5" s="306"/>
      <c r="I5" s="306" t="s">
        <v>781</v>
      </c>
      <c r="J5" s="303"/>
    </row>
    <row r="6" spans="1:10" ht="52.75" customHeight="1" x14ac:dyDescent="0.25">
      <c r="A6" s="313"/>
      <c r="B6" s="304"/>
      <c r="C6" s="315" t="s">
        <v>779</v>
      </c>
      <c r="D6" s="299" t="s">
        <v>1157</v>
      </c>
      <c r="E6" s="310" t="s">
        <v>788</v>
      </c>
      <c r="F6" s="317" t="s">
        <v>1282</v>
      </c>
      <c r="G6" s="318"/>
      <c r="H6" s="143" t="s">
        <v>1283</v>
      </c>
      <c r="I6" s="319" t="s">
        <v>1284</v>
      </c>
      <c r="J6" s="320"/>
    </row>
    <row r="7" spans="1:10" ht="52.5" thickBot="1" x14ac:dyDescent="0.3">
      <c r="A7" s="314"/>
      <c r="B7" s="305"/>
      <c r="C7" s="316"/>
      <c r="D7" s="300"/>
      <c r="E7" s="311"/>
      <c r="F7" s="49" t="s">
        <v>780</v>
      </c>
      <c r="G7" s="50" t="s">
        <v>783</v>
      </c>
      <c r="H7" s="144" t="s">
        <v>1169</v>
      </c>
      <c r="I7" s="145" t="s">
        <v>784</v>
      </c>
      <c r="J7" s="156" t="s">
        <v>785</v>
      </c>
    </row>
    <row r="8" spans="1:10" ht="14.5" x14ac:dyDescent="0.35">
      <c r="A8" s="47" t="s">
        <v>272</v>
      </c>
      <c r="B8" s="48">
        <v>600</v>
      </c>
      <c r="C8" s="91">
        <v>0.34686794724999997</v>
      </c>
      <c r="D8" s="87">
        <v>0.28387905031214067</v>
      </c>
      <c r="E8" s="87">
        <v>0.22397406063973863</v>
      </c>
      <c r="F8" s="141">
        <v>23414.466646279023</v>
      </c>
      <c r="G8" s="141">
        <v>24063.277872529019</v>
      </c>
      <c r="H8" s="141">
        <v>28208.324687779015</v>
      </c>
      <c r="I8" s="141">
        <v>26323.915730029017</v>
      </c>
      <c r="J8" s="141">
        <v>32311.749650779017</v>
      </c>
    </row>
    <row r="9" spans="1:10" ht="14.5" x14ac:dyDescent="0.35">
      <c r="A9" s="30" t="s">
        <v>274</v>
      </c>
      <c r="B9" s="42">
        <f t="shared" ref="B9:B33" si="0">B8+100</f>
        <v>700</v>
      </c>
      <c r="C9" s="92">
        <v>0.45269206675000001</v>
      </c>
      <c r="D9" s="88">
        <v>0.3704862182039802</v>
      </c>
      <c r="E9" s="88">
        <v>0.29230512998745556</v>
      </c>
      <c r="F9" s="141">
        <v>26231.737792929216</v>
      </c>
      <c r="G9" s="141">
        <v>26988.684223554214</v>
      </c>
      <c r="H9" s="141">
        <v>31824.572174679219</v>
      </c>
      <c r="I9" s="141">
        <v>29626.095057304217</v>
      </c>
      <c r="J9" s="141">
        <v>36611.901298179211</v>
      </c>
    </row>
    <row r="10" spans="1:10" ht="14.5" x14ac:dyDescent="0.35">
      <c r="A10" s="47" t="s">
        <v>276</v>
      </c>
      <c r="B10" s="41">
        <f t="shared" si="0"/>
        <v>800</v>
      </c>
      <c r="C10" s="92">
        <v>0.56439530399999993</v>
      </c>
      <c r="D10" s="88">
        <v>0.46190489542314411</v>
      </c>
      <c r="E10" s="88">
        <v>0.36443236985448996</v>
      </c>
      <c r="F10" s="141">
        <v>28995.186446031454</v>
      </c>
      <c r="G10" s="141">
        <v>29860.268081031452</v>
      </c>
      <c r="H10" s="141">
        <v>35386.997168031456</v>
      </c>
      <c r="I10" s="141">
        <v>32874.451891031465</v>
      </c>
      <c r="J10" s="141">
        <v>40858.230452031457</v>
      </c>
    </row>
    <row r="11" spans="1:10" ht="14.5" x14ac:dyDescent="0.35">
      <c r="A11" s="30" t="s">
        <v>278</v>
      </c>
      <c r="B11" s="42">
        <f t="shared" si="0"/>
        <v>900</v>
      </c>
      <c r="C11" s="92">
        <v>0.67021942350000008</v>
      </c>
      <c r="D11" s="88">
        <v>0.5485120633149837</v>
      </c>
      <c r="E11" s="88">
        <v>0.43276343920220695</v>
      </c>
      <c r="F11" s="141">
        <v>31876.371803769838</v>
      </c>
      <c r="G11" s="141">
        <v>32849.588643144838</v>
      </c>
      <c r="H11" s="141">
        <v>39067.158866019839</v>
      </c>
      <c r="I11" s="141">
        <v>36240.545429394842</v>
      </c>
      <c r="J11" s="141">
        <v>45222.296310519836</v>
      </c>
    </row>
    <row r="12" spans="1:10" ht="14.5" x14ac:dyDescent="0.35">
      <c r="A12" s="47" t="s">
        <v>280</v>
      </c>
      <c r="B12" s="41">
        <f t="shared" si="0"/>
        <v>1000</v>
      </c>
      <c r="C12" s="92">
        <v>0.77604354299999989</v>
      </c>
      <c r="D12" s="88">
        <v>0.63511923120682312</v>
      </c>
      <c r="E12" s="88">
        <v>0.50109450854992366</v>
      </c>
      <c r="F12" s="141">
        <v>34585.997963324146</v>
      </c>
      <c r="G12" s="141">
        <v>35667.35000707415</v>
      </c>
      <c r="H12" s="141">
        <v>42575.761365824139</v>
      </c>
      <c r="I12" s="141">
        <v>39435.079769574149</v>
      </c>
      <c r="J12" s="141">
        <v>49414.802970824145</v>
      </c>
    </row>
    <row r="13" spans="1:10" ht="14.5" x14ac:dyDescent="0.35">
      <c r="A13" s="30" t="s">
        <v>282</v>
      </c>
      <c r="B13" s="42">
        <f t="shared" si="0"/>
        <v>1100</v>
      </c>
      <c r="C13" s="92">
        <v>0.88186766250000004</v>
      </c>
      <c r="D13" s="88">
        <v>0.72172639909866276</v>
      </c>
      <c r="E13" s="88">
        <v>0.5694255778976407</v>
      </c>
      <c r="F13" s="141">
        <v>37342.718804732904</v>
      </c>
      <c r="G13" s="141">
        <v>38532.206052857902</v>
      </c>
      <c r="H13" s="141">
        <v>46131.458547482907</v>
      </c>
      <c r="I13" s="141">
        <v>42676.708791607911</v>
      </c>
      <c r="J13" s="141">
        <v>53654.404312982908</v>
      </c>
    </row>
    <row r="14" spans="1:10" ht="14.5" x14ac:dyDescent="0.35">
      <c r="A14" s="47" t="s">
        <v>284</v>
      </c>
      <c r="B14" s="41">
        <f t="shared" si="0"/>
        <v>1200</v>
      </c>
      <c r="C14" s="92">
        <v>0.98769178199999996</v>
      </c>
      <c r="D14" s="88">
        <v>0.80833356699050218</v>
      </c>
      <c r="E14" s="88">
        <v>0.63775664724535752</v>
      </c>
      <c r="F14" s="141">
        <v>40233.995880011513</v>
      </c>
      <c r="G14" s="141">
        <v>41531.61833251152</v>
      </c>
      <c r="H14" s="141">
        <v>49821.711963011527</v>
      </c>
      <c r="I14" s="141">
        <v>46052.894047511523</v>
      </c>
      <c r="J14" s="141">
        <v>58028.561889011515</v>
      </c>
    </row>
    <row r="15" spans="1:10" ht="14.5" x14ac:dyDescent="0.35">
      <c r="A15" s="30" t="s">
        <v>286</v>
      </c>
      <c r="B15" s="42">
        <f t="shared" si="0"/>
        <v>1300</v>
      </c>
      <c r="C15" s="92">
        <v>1.0935159015</v>
      </c>
      <c r="D15" s="88">
        <v>0.89494073488234183</v>
      </c>
      <c r="E15" s="88">
        <v>0.70608771659307434</v>
      </c>
      <c r="F15" s="141">
        <v>42987.352815573533</v>
      </c>
      <c r="G15" s="141">
        <v>44393.110472448534</v>
      </c>
      <c r="H15" s="141">
        <v>53374.045238823528</v>
      </c>
      <c r="I15" s="141">
        <v>49291.159163698532</v>
      </c>
      <c r="J15" s="141">
        <v>62264.799325323533</v>
      </c>
    </row>
    <row r="16" spans="1:10" ht="14.5" x14ac:dyDescent="0.35">
      <c r="A16" s="47" t="s">
        <v>288</v>
      </c>
      <c r="B16" s="41">
        <f t="shared" si="0"/>
        <v>1400</v>
      </c>
      <c r="C16" s="92">
        <v>1.20521913875</v>
      </c>
      <c r="D16" s="88">
        <v>0.98635941210150568</v>
      </c>
      <c r="E16" s="88">
        <v>0.77821495646010885</v>
      </c>
      <c r="F16" s="141">
        <v>45998.048548411643</v>
      </c>
      <c r="G16" s="141">
        <v>47511.941409661646</v>
      </c>
      <c r="H16" s="141">
        <v>57183.717311911641</v>
      </c>
      <c r="I16" s="141">
        <v>52786.763077161646</v>
      </c>
      <c r="J16" s="141">
        <v>66758.375558911648</v>
      </c>
    </row>
    <row r="17" spans="1:10" ht="14.5" x14ac:dyDescent="0.35">
      <c r="A17" s="30" t="s">
        <v>290</v>
      </c>
      <c r="B17" s="42">
        <f t="shared" si="0"/>
        <v>1500</v>
      </c>
      <c r="C17" s="92">
        <v>1.3110432582499998</v>
      </c>
      <c r="D17" s="88">
        <v>1.072966579993345</v>
      </c>
      <c r="E17" s="88">
        <v>0.84654602580782556</v>
      </c>
      <c r="F17" s="141">
        <v>49042.383339717227</v>
      </c>
      <c r="G17" s="141">
        <v>50664.411405342231</v>
      </c>
      <c r="H17" s="141">
        <v>61027.028443467228</v>
      </c>
      <c r="I17" s="141">
        <v>56316.006049092226</v>
      </c>
      <c r="J17" s="141">
        <v>71285.590850967244</v>
      </c>
    </row>
    <row r="18" spans="1:10" ht="14.5" x14ac:dyDescent="0.35">
      <c r="A18" s="47" t="s">
        <v>292</v>
      </c>
      <c r="B18" s="41">
        <f t="shared" si="0"/>
        <v>1600</v>
      </c>
      <c r="C18" s="92">
        <v>1.4168673777499998</v>
      </c>
      <c r="D18" s="88">
        <v>1.1595737478851846</v>
      </c>
      <c r="E18" s="88">
        <v>0.9148770951555425</v>
      </c>
      <c r="F18" s="141">
        <v>51947.116038382832</v>
      </c>
      <c r="G18" s="141">
        <v>53677.279308382844</v>
      </c>
      <c r="H18" s="141">
        <v>64730.737482382843</v>
      </c>
      <c r="I18" s="141">
        <v>59705.646928382841</v>
      </c>
      <c r="J18" s="141">
        <v>75673.204050382847</v>
      </c>
    </row>
    <row r="19" spans="1:10" ht="14.5" x14ac:dyDescent="0.35">
      <c r="A19" s="30" t="s">
        <v>294</v>
      </c>
      <c r="B19" s="42">
        <f t="shared" si="0"/>
        <v>1700</v>
      </c>
      <c r="C19" s="92">
        <v>1.5226914972500001</v>
      </c>
      <c r="D19" s="88">
        <v>1.2461809157770243</v>
      </c>
      <c r="E19" s="88">
        <v>0.98320816450325954</v>
      </c>
      <c r="F19" s="141">
        <v>54835.029207814703</v>
      </c>
      <c r="G19" s="141">
        <v>56673.327682189709</v>
      </c>
      <c r="H19" s="141">
        <v>68417.626992064703</v>
      </c>
      <c r="I19" s="141">
        <v>63078.468278439708</v>
      </c>
      <c r="J19" s="141">
        <v>80043.997720564701</v>
      </c>
    </row>
    <row r="20" spans="1:10" ht="14.5" x14ac:dyDescent="0.35">
      <c r="A20" s="47" t="s">
        <v>296</v>
      </c>
      <c r="B20" s="41">
        <f t="shared" si="0"/>
        <v>1800</v>
      </c>
      <c r="C20" s="92">
        <v>1.6285156167500001</v>
      </c>
      <c r="D20" s="88">
        <v>1.3327880836688639</v>
      </c>
      <c r="E20" s="88">
        <v>1.0515392338509764</v>
      </c>
      <c r="F20" s="141">
        <v>57664.074024928508</v>
      </c>
      <c r="G20" s="141">
        <v>59610.507703678501</v>
      </c>
      <c r="H20" s="141">
        <v>72045.648149428511</v>
      </c>
      <c r="I20" s="141">
        <v>66392.421276178502</v>
      </c>
      <c r="J20" s="141">
        <v>84355.923038428504</v>
      </c>
    </row>
    <row r="21" spans="1:10" ht="14.5" x14ac:dyDescent="0.35">
      <c r="A21" s="30" t="s">
        <v>298</v>
      </c>
      <c r="B21" s="42">
        <f t="shared" si="0"/>
        <v>1900</v>
      </c>
      <c r="C21" s="92">
        <v>1.7402188539999996</v>
      </c>
      <c r="D21" s="88">
        <v>1.4242067608880276</v>
      </c>
      <c r="E21" s="88">
        <v>1.1236664737180106</v>
      </c>
      <c r="F21" s="141">
        <v>60585.626252827831</v>
      </c>
      <c r="G21" s="141">
        <v>62640.195135952839</v>
      </c>
      <c r="H21" s="141">
        <v>75766.176717577851</v>
      </c>
      <c r="I21" s="141">
        <v>69798.881684702836</v>
      </c>
      <c r="J21" s="141">
        <v>88760.355767077825</v>
      </c>
    </row>
    <row r="22" spans="1:10" ht="14.5" x14ac:dyDescent="0.35">
      <c r="A22" s="47" t="s">
        <v>300</v>
      </c>
      <c r="B22" s="41">
        <f t="shared" si="0"/>
        <v>2000</v>
      </c>
      <c r="C22" s="92">
        <v>1.8460429734999999</v>
      </c>
      <c r="D22" s="88">
        <v>1.5108139287798672</v>
      </c>
      <c r="E22" s="88">
        <v>1.1919975430657277</v>
      </c>
      <c r="F22" s="141">
        <v>63475.221375183093</v>
      </c>
      <c r="G22" s="141">
        <v>65637.925462683081</v>
      </c>
      <c r="H22" s="141">
        <v>79454.748180183102</v>
      </c>
      <c r="I22" s="141">
        <v>73173.384987683079</v>
      </c>
      <c r="J22" s="141">
        <v>93132.831390183084</v>
      </c>
    </row>
    <row r="23" spans="1:10" ht="14.5" x14ac:dyDescent="0.35">
      <c r="A23" s="30" t="s">
        <v>302</v>
      </c>
      <c r="B23" s="42">
        <f t="shared" si="0"/>
        <v>2100</v>
      </c>
      <c r="C23" s="92">
        <v>1.9518670929999999</v>
      </c>
      <c r="D23" s="88">
        <v>1.5974210966717068</v>
      </c>
      <c r="E23" s="88">
        <v>1.2603286124134445</v>
      </c>
      <c r="F23" s="141">
        <v>66386.681885542188</v>
      </c>
      <c r="G23" s="141">
        <v>68657.521177417191</v>
      </c>
      <c r="H23" s="141">
        <v>83165.185030792185</v>
      </c>
      <c r="I23" s="141">
        <v>76569.75367866717</v>
      </c>
      <c r="J23" s="141">
        <v>97527.172401292177</v>
      </c>
    </row>
    <row r="24" spans="1:10" ht="14.5" x14ac:dyDescent="0.35">
      <c r="A24" s="47" t="s">
        <v>304</v>
      </c>
      <c r="B24" s="41">
        <f t="shared" si="0"/>
        <v>2200</v>
      </c>
      <c r="C24" s="92">
        <v>2.0576912125</v>
      </c>
      <c r="D24" s="88">
        <v>1.6840282645635463</v>
      </c>
      <c r="E24" s="88">
        <v>1.3286596817611616</v>
      </c>
      <c r="F24" s="141">
        <v>69106.399762636749</v>
      </c>
      <c r="G24" s="141">
        <v>71485.374258886732</v>
      </c>
      <c r="H24" s="141">
        <v>86683.879248136742</v>
      </c>
      <c r="I24" s="141">
        <v>79774.379736386749</v>
      </c>
      <c r="J24" s="141">
        <v>101729.77077913677</v>
      </c>
    </row>
    <row r="25" spans="1:10" ht="14.5" x14ac:dyDescent="0.35">
      <c r="A25" s="30" t="s">
        <v>306</v>
      </c>
      <c r="B25" s="42">
        <f t="shared" si="0"/>
        <v>2300</v>
      </c>
      <c r="C25" s="92">
        <v>2.1635153319999998</v>
      </c>
      <c r="D25" s="88">
        <v>1.7706354324553857</v>
      </c>
      <c r="E25" s="88">
        <v>1.3969907511088782</v>
      </c>
      <c r="F25" s="141">
        <v>71866.484509892223</v>
      </c>
      <c r="G25" s="141">
        <v>74353.594210517229</v>
      </c>
      <c r="H25" s="141">
        <v>90242.940335642226</v>
      </c>
      <c r="I25" s="141">
        <v>83019.372664267226</v>
      </c>
      <c r="J25" s="141">
        <v>105972.73602714224</v>
      </c>
    </row>
    <row r="26" spans="1:10" ht="14.5" x14ac:dyDescent="0.35">
      <c r="A26" s="47" t="s">
        <v>308</v>
      </c>
      <c r="B26" s="41">
        <f t="shared" si="0"/>
        <v>2400</v>
      </c>
      <c r="C26" s="92">
        <v>2.2693394514999996</v>
      </c>
      <c r="D26" s="88">
        <v>1.8572426003472251</v>
      </c>
      <c r="E26" s="88">
        <v>1.465321820456595</v>
      </c>
      <c r="F26" s="141">
        <v>74877.180242730363</v>
      </c>
      <c r="G26" s="141">
        <v>77472.425147730348</v>
      </c>
      <c r="H26" s="141">
        <v>94052.612408730332</v>
      </c>
      <c r="I26" s="141">
        <v>86514.976577730355</v>
      </c>
      <c r="J26" s="141">
        <v>110466.31226073034</v>
      </c>
    </row>
    <row r="27" spans="1:10" ht="14.5" x14ac:dyDescent="0.35">
      <c r="A27" s="30" t="s">
        <v>310</v>
      </c>
      <c r="B27" s="42">
        <f t="shared" si="0"/>
        <v>2500</v>
      </c>
      <c r="C27" s="92">
        <v>2.38104268875</v>
      </c>
      <c r="D27" s="88">
        <v>1.9486612775663894</v>
      </c>
      <c r="E27" s="88">
        <v>1.5374490603236297</v>
      </c>
      <c r="F27" s="141">
        <v>77637.264989985866</v>
      </c>
      <c r="G27" s="141">
        <v>80340.645099360874</v>
      </c>
      <c r="H27" s="141">
        <v>97611.673496235846</v>
      </c>
      <c r="I27" s="141">
        <v>89759.969505610847</v>
      </c>
      <c r="J27" s="141">
        <v>114709.27750873586</v>
      </c>
    </row>
    <row r="28" spans="1:10" ht="14.5" x14ac:dyDescent="0.35">
      <c r="A28" s="47" t="s">
        <v>312</v>
      </c>
      <c r="B28" s="41">
        <f t="shared" si="0"/>
        <v>2600</v>
      </c>
      <c r="C28" s="92">
        <v>2.4868668082499994</v>
      </c>
      <c r="D28" s="88">
        <v>2.0352684454582284</v>
      </c>
      <c r="E28" s="88">
        <v>1.6057801296713463</v>
      </c>
      <c r="F28" s="141">
        <v>80488.175195103497</v>
      </c>
      <c r="G28" s="141">
        <v>83299.690508853499</v>
      </c>
      <c r="H28" s="141">
        <v>101261.5600416035</v>
      </c>
      <c r="I28" s="141">
        <v>93095.787891353539</v>
      </c>
      <c r="J28" s="141">
        <v>119043.06821460351</v>
      </c>
    </row>
    <row r="29" spans="1:10" ht="14.5" x14ac:dyDescent="0.35">
      <c r="A29" s="30" t="s">
        <v>314</v>
      </c>
      <c r="B29" s="42">
        <f t="shared" si="0"/>
        <v>2700</v>
      </c>
      <c r="C29" s="92">
        <v>2.5926909277500001</v>
      </c>
      <c r="D29" s="88">
        <v>2.1218756133500687</v>
      </c>
      <c r="E29" s="88">
        <v>1.6741111990190636</v>
      </c>
      <c r="F29" s="141">
        <v>85609.721846775064</v>
      </c>
      <c r="G29" s="141">
        <v>88529.37236490006</v>
      </c>
      <c r="H29" s="141">
        <v>107182.08303352508</v>
      </c>
      <c r="I29" s="141">
        <v>98702.242723650081</v>
      </c>
      <c r="J29" s="141">
        <v>125647.49536702507</v>
      </c>
    </row>
    <row r="30" spans="1:10" ht="14.5" x14ac:dyDescent="0.35">
      <c r="A30" s="47" t="s">
        <v>316</v>
      </c>
      <c r="B30" s="41">
        <f t="shared" si="0"/>
        <v>2800</v>
      </c>
      <c r="C30" s="92">
        <v>2.6985150472500004</v>
      </c>
      <c r="D30" s="88">
        <v>2.2084827812419081</v>
      </c>
      <c r="E30" s="88">
        <v>1.7424422683667806</v>
      </c>
      <c r="F30" s="141">
        <v>89375.614442207778</v>
      </c>
      <c r="G30" s="141">
        <v>92403.400164707768</v>
      </c>
      <c r="H30" s="141">
        <v>111746.95196920776</v>
      </c>
      <c r="I30" s="141">
        <v>102953.04349970775</v>
      </c>
      <c r="J30" s="141">
        <v>130896.26846320776</v>
      </c>
    </row>
    <row r="31" spans="1:10" ht="14.5" x14ac:dyDescent="0.35">
      <c r="A31" s="30" t="s">
        <v>318</v>
      </c>
      <c r="B31" s="42">
        <f t="shared" si="0"/>
        <v>2900</v>
      </c>
      <c r="C31" s="92">
        <v>2.8043391667499997</v>
      </c>
      <c r="D31" s="88">
        <v>2.2950899491337471</v>
      </c>
      <c r="E31" s="88">
        <v>1.810773337714497</v>
      </c>
      <c r="F31" s="141">
        <v>92303.894481800628</v>
      </c>
      <c r="G31" s="141">
        <v>95439.815408675626</v>
      </c>
      <c r="H31" s="141">
        <v>115474.2083490506</v>
      </c>
      <c r="I31" s="141">
        <v>106366.23171992562</v>
      </c>
      <c r="J31" s="141">
        <v>135307.42900355061</v>
      </c>
    </row>
    <row r="32" spans="1:10" ht="14.5" x14ac:dyDescent="0.35">
      <c r="A32" s="47" t="s">
        <v>320</v>
      </c>
      <c r="B32" s="41">
        <f t="shared" si="0"/>
        <v>3000</v>
      </c>
      <c r="C32" s="92">
        <v>2.9160424040000001</v>
      </c>
      <c r="D32" s="88">
        <v>2.3865086263529114</v>
      </c>
      <c r="E32" s="88">
        <v>1.8829005775815317</v>
      </c>
      <c r="F32" s="141">
        <v>95294.406779558238</v>
      </c>
      <c r="G32" s="141">
        <v>98538.462910808244</v>
      </c>
      <c r="H32" s="141">
        <v>119263.69698705823</v>
      </c>
      <c r="I32" s="141">
        <v>109841.65219830825</v>
      </c>
      <c r="J32" s="141">
        <v>139780.82180205826</v>
      </c>
    </row>
    <row r="33" spans="1:10" ht="14.5" x14ac:dyDescent="0.35">
      <c r="A33" s="30" t="s">
        <v>322</v>
      </c>
      <c r="B33" s="42">
        <f t="shared" si="0"/>
        <v>3100</v>
      </c>
      <c r="C33" s="92">
        <v>3.0218665234999995</v>
      </c>
      <c r="D33" s="88">
        <v>2.4731157942447504</v>
      </c>
      <c r="E33" s="89">
        <v>1.9512316469292483</v>
      </c>
      <c r="F33" s="141">
        <v>109337.03173680151</v>
      </c>
      <c r="G33" s="141">
        <v>112689.22307242651</v>
      </c>
      <c r="H33" s="141">
        <v>134105.29828455148</v>
      </c>
      <c r="I33" s="141">
        <v>124369.18533617651</v>
      </c>
      <c r="J33" s="141">
        <v>155306.3272600515</v>
      </c>
    </row>
    <row r="34" spans="1:10" ht="14.5" x14ac:dyDescent="0.35">
      <c r="A34" s="47" t="s">
        <v>324</v>
      </c>
      <c r="B34" s="41">
        <v>3200</v>
      </c>
      <c r="C34" s="92">
        <v>2.9381415876852675</v>
      </c>
      <c r="D34" s="88">
        <v>2.4045947462350861</v>
      </c>
      <c r="E34" s="89">
        <v>1.8971701114086092</v>
      </c>
      <c r="F34" s="141">
        <v>112208.12537699961</v>
      </c>
      <c r="G34" s="141">
        <v>115668.45191699962</v>
      </c>
      <c r="H34" s="141">
        <v>137775.36826499965</v>
      </c>
      <c r="I34" s="141">
        <v>127725.18715699961</v>
      </c>
      <c r="J34" s="141">
        <v>159660.30140099963</v>
      </c>
    </row>
    <row r="35" spans="1:10" ht="14.5" x14ac:dyDescent="0.35">
      <c r="A35" s="30" t="s">
        <v>271</v>
      </c>
      <c r="B35" s="42">
        <v>3300</v>
      </c>
      <c r="C35" s="92">
        <v>3.0434932780803572</v>
      </c>
      <c r="D35" s="88">
        <v>2.4908152749845516</v>
      </c>
      <c r="E35" s="88">
        <v>1.9651961313395956</v>
      </c>
      <c r="F35" s="141">
        <v>115074.17315842767</v>
      </c>
      <c r="G35" s="141">
        <v>118642.63490280267</v>
      </c>
      <c r="H35" s="141">
        <v>141440.39238667765</v>
      </c>
      <c r="I35" s="141">
        <v>131076.14311905266</v>
      </c>
      <c r="J35" s="141">
        <v>164009.22968317766</v>
      </c>
    </row>
    <row r="36" spans="1:10" ht="14.5" x14ac:dyDescent="0.35">
      <c r="A36" s="47" t="s">
        <v>273</v>
      </c>
      <c r="B36" s="41">
        <v>3400</v>
      </c>
      <c r="C36" s="92">
        <v>3.148844968475446</v>
      </c>
      <c r="D36" s="88">
        <v>2.5770358037340166</v>
      </c>
      <c r="E36" s="88">
        <v>2.0332221512705813</v>
      </c>
      <c r="F36" s="141">
        <v>117973.85999832315</v>
      </c>
      <c r="G36" s="141">
        <v>121650.45694707315</v>
      </c>
      <c r="H36" s="141">
        <v>145139.05556682314</v>
      </c>
      <c r="I36" s="141">
        <v>134460.73813957314</v>
      </c>
      <c r="J36" s="141">
        <v>168391.79702382316</v>
      </c>
    </row>
    <row r="37" spans="1:10" ht="14.5" x14ac:dyDescent="0.35">
      <c r="A37" s="30" t="s">
        <v>275</v>
      </c>
      <c r="B37" s="42">
        <v>3500</v>
      </c>
      <c r="C37" s="92">
        <v>3.2541966588705353</v>
      </c>
      <c r="D37" s="88">
        <v>2.6632563324834817</v>
      </c>
      <c r="E37" s="88">
        <v>2.1012481712015671</v>
      </c>
      <c r="F37" s="141">
        <v>121038.3782247092</v>
      </c>
      <c r="G37" s="141">
        <v>124823.11037783419</v>
      </c>
      <c r="H37" s="141">
        <v>149002.55013345921</v>
      </c>
      <c r="I37" s="141">
        <v>138010.16454658422</v>
      </c>
      <c r="J37" s="141">
        <v>172939.19575095919</v>
      </c>
    </row>
    <row r="38" spans="1:10" ht="14.5" x14ac:dyDescent="0.35">
      <c r="A38" s="47" t="s">
        <v>277</v>
      </c>
      <c r="B38" s="41">
        <v>3600</v>
      </c>
      <c r="C38" s="92">
        <v>3.3654012209542405</v>
      </c>
      <c r="D38" s="88">
        <v>2.7542668906079171</v>
      </c>
      <c r="E38" s="88">
        <v>2.1730534144620526</v>
      </c>
      <c r="F38" s="141">
        <v>123936.38311168129</v>
      </c>
      <c r="G38" s="141">
        <v>127829.25046918131</v>
      </c>
      <c r="H38" s="141">
        <v>152699.53136068131</v>
      </c>
      <c r="I38" s="141">
        <v>141393.0776141813</v>
      </c>
      <c r="J38" s="141">
        <v>177320.0811386813</v>
      </c>
    </row>
    <row r="39" spans="1:10" ht="14.5" x14ac:dyDescent="0.35">
      <c r="A39" s="30" t="s">
        <v>279</v>
      </c>
      <c r="B39" s="42">
        <v>3700</v>
      </c>
      <c r="C39" s="92">
        <v>3.4766057830379462</v>
      </c>
      <c r="D39" s="88">
        <v>2.8452774487323529</v>
      </c>
      <c r="E39" s="88">
        <v>2.2448586577225376</v>
      </c>
      <c r="F39" s="141">
        <v>126925.2134565156</v>
      </c>
      <c r="G39" s="141">
        <v>130926.21601839058</v>
      </c>
      <c r="H39" s="141">
        <v>156487.33804576559</v>
      </c>
      <c r="I39" s="141">
        <v>144866.81613964058</v>
      </c>
      <c r="J39" s="141">
        <v>181791.79198426558</v>
      </c>
    </row>
    <row r="40" spans="1:10" ht="14.5" x14ac:dyDescent="0.35">
      <c r="A40" s="47" t="s">
        <v>281</v>
      </c>
      <c r="B40" s="41">
        <v>3800</v>
      </c>
      <c r="C40" s="92">
        <v>3.5819574734330355</v>
      </c>
      <c r="D40" s="88">
        <v>2.931497977481818</v>
      </c>
      <c r="E40" s="88">
        <v>2.3128846776535239</v>
      </c>
      <c r="F40" s="141">
        <v>129848.44763733831</v>
      </c>
      <c r="G40" s="141">
        <v>133957.58540358831</v>
      </c>
      <c r="H40" s="141">
        <v>160209.54856683829</v>
      </c>
      <c r="I40" s="141">
        <v>148274.95850108832</v>
      </c>
      <c r="J40" s="141">
        <v>186197.90666583829</v>
      </c>
    </row>
    <row r="41" spans="1:10" ht="14.5" x14ac:dyDescent="0.35">
      <c r="A41" s="30" t="s">
        <v>283</v>
      </c>
      <c r="B41" s="44">
        <v>3900</v>
      </c>
      <c r="C41" s="92">
        <v>3.6873091638281248</v>
      </c>
      <c r="D41" s="88">
        <v>3.0177185062312835</v>
      </c>
      <c r="E41" s="88">
        <v>2.3809106975845098</v>
      </c>
      <c r="F41" s="141">
        <v>132896.14633449062</v>
      </c>
      <c r="G41" s="141">
        <v>137113.41930511565</v>
      </c>
      <c r="H41" s="141">
        <v>164056.22360424063</v>
      </c>
      <c r="I41" s="141">
        <v>151807.56537886558</v>
      </c>
      <c r="J41" s="141">
        <v>190728.48586374059</v>
      </c>
    </row>
    <row r="42" spans="1:10" ht="14.5" x14ac:dyDescent="0.35">
      <c r="A42" s="47" t="s">
        <v>285</v>
      </c>
      <c r="B42" s="41">
        <v>4000</v>
      </c>
      <c r="C42" s="92">
        <v>3.7926608542232136</v>
      </c>
      <c r="D42" s="88">
        <v>3.1039390349807481</v>
      </c>
      <c r="E42" s="88">
        <v>2.4489367175154957</v>
      </c>
      <c r="F42" s="141">
        <v>135896.75034978849</v>
      </c>
      <c r="G42" s="141">
        <v>140222.15852478848</v>
      </c>
      <c r="H42" s="141">
        <v>167855.80395978846</v>
      </c>
      <c r="I42" s="141">
        <v>155293.07757478851</v>
      </c>
      <c r="J42" s="141">
        <v>195211.97037978854</v>
      </c>
    </row>
    <row r="43" spans="1:10" ht="14.5" x14ac:dyDescent="0.35">
      <c r="A43" s="30" t="s">
        <v>287</v>
      </c>
      <c r="B43" s="42">
        <v>4100</v>
      </c>
      <c r="C43" s="92">
        <v>3.8980125446183034</v>
      </c>
      <c r="D43" s="88">
        <v>3.190159563730214</v>
      </c>
      <c r="E43" s="88">
        <v>2.5169627374464816</v>
      </c>
      <c r="F43" s="141">
        <v>138835.1221069216</v>
      </c>
      <c r="G43" s="141">
        <v>143268.66548629661</v>
      </c>
      <c r="H43" s="141">
        <v>171593.1520571716</v>
      </c>
      <c r="I43" s="141">
        <v>158716.35751254659</v>
      </c>
      <c r="J43" s="141">
        <v>199633.2226376716</v>
      </c>
    </row>
    <row r="44" spans="1:10" ht="14.5" x14ac:dyDescent="0.35">
      <c r="A44" s="47" t="s">
        <v>289</v>
      </c>
      <c r="B44" s="41">
        <v>4200</v>
      </c>
      <c r="C44" s="92">
        <v>4.0033642350133922</v>
      </c>
      <c r="D44" s="88">
        <v>3.2763800924796787</v>
      </c>
      <c r="E44" s="88">
        <v>2.5849887573774675</v>
      </c>
      <c r="F44" s="141">
        <v>141877.77494530377</v>
      </c>
      <c r="G44" s="141">
        <v>146419.45352905378</v>
      </c>
      <c r="H44" s="141">
        <v>175434.78123580376</v>
      </c>
      <c r="I44" s="141">
        <v>162243.91853155379</v>
      </c>
      <c r="J44" s="141">
        <v>204158.75597680372</v>
      </c>
    </row>
    <row r="45" spans="1:10" ht="14.5" x14ac:dyDescent="0.35">
      <c r="A45" s="30" t="s">
        <v>291</v>
      </c>
      <c r="B45" s="42">
        <v>4300</v>
      </c>
      <c r="C45" s="92">
        <v>4.1087159254084815</v>
      </c>
      <c r="D45" s="88">
        <v>3.3626006212291442</v>
      </c>
      <c r="E45" s="88">
        <v>2.6530147773084534</v>
      </c>
      <c r="F45" s="141">
        <v>144679.90851564359</v>
      </c>
      <c r="G45" s="141">
        <v>149329.72230376859</v>
      </c>
      <c r="H45" s="141">
        <v>179035.89114639361</v>
      </c>
      <c r="I45" s="141">
        <v>165530.96028251862</v>
      </c>
      <c r="J45" s="141">
        <v>208443.77004789357</v>
      </c>
    </row>
    <row r="46" spans="1:10" ht="14.5" x14ac:dyDescent="0.35">
      <c r="A46" s="47" t="s">
        <v>293</v>
      </c>
      <c r="B46" s="41">
        <v>4400</v>
      </c>
      <c r="C46" s="92">
        <v>4.2140676158035708</v>
      </c>
      <c r="D46" s="88">
        <v>3.4488211499786092</v>
      </c>
      <c r="E46" s="88">
        <v>2.7210407972394397</v>
      </c>
      <c r="F46" s="141">
        <v>147431.58349828227</v>
      </c>
      <c r="G46" s="141">
        <v>152189.53249078227</v>
      </c>
      <c r="H46" s="141">
        <v>182586.54246928229</v>
      </c>
      <c r="I46" s="141">
        <v>168767.54344578227</v>
      </c>
      <c r="J46" s="141">
        <v>212678.32553128223</v>
      </c>
    </row>
    <row r="47" spans="1:10" ht="14.5" x14ac:dyDescent="0.35">
      <c r="A47" s="30" t="s">
        <v>295</v>
      </c>
      <c r="B47" s="42">
        <v>4500</v>
      </c>
      <c r="C47" s="92">
        <v>4.319419306198661</v>
      </c>
      <c r="D47" s="88">
        <v>3.5350416787280752</v>
      </c>
      <c r="E47" s="88">
        <v>2.789066817170426</v>
      </c>
      <c r="F47" s="141">
        <v>150300.995185557</v>
      </c>
      <c r="G47" s="141">
        <v>155167.07938243198</v>
      </c>
      <c r="H47" s="141">
        <v>186254.93049680695</v>
      </c>
      <c r="I47" s="141">
        <v>172121.863313682</v>
      </c>
      <c r="J47" s="141">
        <v>217030.61771930696</v>
      </c>
    </row>
    <row r="48" spans="1:10" ht="14.5" x14ac:dyDescent="0.35">
      <c r="A48" s="47" t="s">
        <v>297</v>
      </c>
      <c r="B48" s="41">
        <v>4600</v>
      </c>
      <c r="C48" s="92">
        <v>4.4247709965937494</v>
      </c>
      <c r="D48" s="88">
        <v>3.6212622074775398</v>
      </c>
      <c r="E48" s="88">
        <v>2.8570928371014115</v>
      </c>
      <c r="F48" s="141">
        <v>153202.36397837586</v>
      </c>
      <c r="G48" s="141">
        <v>158176.58337962584</v>
      </c>
      <c r="H48" s="141">
        <v>189955.27562987589</v>
      </c>
      <c r="I48" s="141">
        <v>175508.14028712583</v>
      </c>
      <c r="J48" s="141">
        <v>221414.86701287588</v>
      </c>
    </row>
    <row r="49" spans="1:10" ht="14.5" x14ac:dyDescent="0.35">
      <c r="A49" s="30" t="s">
        <v>299</v>
      </c>
      <c r="B49" s="42">
        <v>4700</v>
      </c>
      <c r="C49" s="92">
        <v>4.5301226869888387</v>
      </c>
      <c r="D49" s="88">
        <v>3.7074827362270049</v>
      </c>
      <c r="E49" s="88">
        <v>2.9251188570323974</v>
      </c>
      <c r="F49" s="141">
        <v>156655.41333006113</v>
      </c>
      <c r="G49" s="141">
        <v>161737.76793568616</v>
      </c>
      <c r="H49" s="141">
        <v>194207.30132181113</v>
      </c>
      <c r="I49" s="141">
        <v>179446.09781943617</v>
      </c>
      <c r="J49" s="141">
        <v>226350.79686531116</v>
      </c>
    </row>
    <row r="50" spans="1:10" ht="14.5" x14ac:dyDescent="0.35">
      <c r="A50" s="47" t="s">
        <v>301</v>
      </c>
      <c r="B50" s="41">
        <v>4800</v>
      </c>
      <c r="C50" s="92">
        <v>4.6413272490725435</v>
      </c>
      <c r="D50" s="88">
        <v>3.7984932943514402</v>
      </c>
      <c r="E50" s="88">
        <v>2.9969241002928824</v>
      </c>
      <c r="F50" s="141">
        <v>159553.41821703326</v>
      </c>
      <c r="G50" s="141">
        <v>164743.90802703329</v>
      </c>
      <c r="H50" s="141">
        <v>197904.28254903329</v>
      </c>
      <c r="I50" s="141">
        <v>182829.01088703328</v>
      </c>
      <c r="J50" s="141">
        <v>230731.68225303327</v>
      </c>
    </row>
    <row r="51" spans="1:10" ht="14.5" x14ac:dyDescent="0.35">
      <c r="A51" s="30" t="s">
        <v>303</v>
      </c>
      <c r="B51" s="42">
        <v>4900</v>
      </c>
      <c r="C51" s="92">
        <v>4.75253181115625</v>
      </c>
      <c r="D51" s="88">
        <v>3.8895038524758765</v>
      </c>
      <c r="E51" s="88">
        <v>3.0687293435533682</v>
      </c>
      <c r="F51" s="141">
        <v>162399.28256338075</v>
      </c>
      <c r="G51" s="141">
        <v>167697.90757775583</v>
      </c>
      <c r="H51" s="141">
        <v>201549.12323563077</v>
      </c>
      <c r="I51" s="141">
        <v>186159.78341400585</v>
      </c>
      <c r="J51" s="141">
        <v>235060.42710013085</v>
      </c>
    </row>
    <row r="52" spans="1:10" ht="14.5" x14ac:dyDescent="0.35">
      <c r="A52" s="47" t="s">
        <v>305</v>
      </c>
      <c r="B52" s="41">
        <v>5000</v>
      </c>
      <c r="C52" s="92">
        <v>4.8578835015513384</v>
      </c>
      <c r="D52" s="88">
        <v>3.9757243812253411</v>
      </c>
      <c r="E52" s="88">
        <v>3.1367553634843537</v>
      </c>
      <c r="F52" s="141">
        <v>165214.87175710761</v>
      </c>
      <c r="G52" s="141">
        <v>170621.63197585763</v>
      </c>
      <c r="H52" s="141">
        <v>205163.6887696076</v>
      </c>
      <c r="I52" s="141">
        <v>189460.2807883576</v>
      </c>
      <c r="J52" s="141">
        <v>239358.89679460763</v>
      </c>
    </row>
    <row r="53" spans="1:10" ht="14.5" x14ac:dyDescent="0.35">
      <c r="A53" s="30" t="s">
        <v>307</v>
      </c>
      <c r="B53" s="42">
        <v>5100</v>
      </c>
      <c r="C53" s="92">
        <v>4.9632351919464277</v>
      </c>
      <c r="D53" s="88">
        <v>4.0619449099748062</v>
      </c>
      <c r="E53" s="88">
        <v>3.2047813834153396</v>
      </c>
      <c r="F53" s="141">
        <v>168128.01422039006</v>
      </c>
      <c r="G53" s="141">
        <v>173642.90964351507</v>
      </c>
      <c r="H53" s="141">
        <v>208875.80757314007</v>
      </c>
      <c r="I53" s="141">
        <v>192858.33143226505</v>
      </c>
      <c r="J53" s="141">
        <v>243754.91975864008</v>
      </c>
    </row>
    <row r="54" spans="1:10" ht="14.5" x14ac:dyDescent="0.35">
      <c r="A54" s="47" t="s">
        <v>309</v>
      </c>
      <c r="B54" s="41">
        <v>5200</v>
      </c>
      <c r="C54" s="92">
        <v>5.068586882341517</v>
      </c>
      <c r="D54" s="88">
        <v>4.1481654387242717</v>
      </c>
      <c r="E54" s="88">
        <v>3.2728074033463259</v>
      </c>
      <c r="F54" s="141">
        <v>170674.49094637719</v>
      </c>
      <c r="G54" s="141">
        <v>176297.52157387719</v>
      </c>
      <c r="H54" s="141">
        <v>212221.2606393772</v>
      </c>
      <c r="I54" s="141">
        <v>195889.71633887716</v>
      </c>
      <c r="J54" s="141">
        <v>247784.27698537719</v>
      </c>
    </row>
    <row r="55" spans="1:10" ht="14.5" x14ac:dyDescent="0.35">
      <c r="A55" s="30" t="s">
        <v>311</v>
      </c>
      <c r="B55" s="42">
        <v>5300</v>
      </c>
      <c r="C55" s="92">
        <v>5.1739385727366072</v>
      </c>
      <c r="D55" s="88">
        <v>4.2343859674737372</v>
      </c>
      <c r="E55" s="88">
        <v>3.3408334232773123</v>
      </c>
      <c r="F55" s="141">
        <v>178621.7185093158</v>
      </c>
      <c r="G55" s="141">
        <v>184352.88434119083</v>
      </c>
      <c r="H55" s="141">
        <v>220967.46454256578</v>
      </c>
      <c r="I55" s="141">
        <v>204321.8520824408</v>
      </c>
      <c r="J55" s="141">
        <v>257214.38504906581</v>
      </c>
    </row>
    <row r="56" spans="1:10" ht="14.5" x14ac:dyDescent="0.35">
      <c r="A56" s="47" t="s">
        <v>313</v>
      </c>
      <c r="B56" s="41">
        <v>5400</v>
      </c>
      <c r="C56" s="92">
        <v>5.2792902631316965</v>
      </c>
      <c r="D56" s="88">
        <v>4.3206064962232027</v>
      </c>
      <c r="E56" s="88">
        <v>3.4088594432082981</v>
      </c>
      <c r="F56" s="141">
        <v>181657.64353600453</v>
      </c>
      <c r="G56" s="141">
        <v>187496.94457225452</v>
      </c>
      <c r="H56" s="141">
        <v>224802.36590950453</v>
      </c>
      <c r="I56" s="141">
        <v>207842.68528975447</v>
      </c>
      <c r="J56" s="141">
        <v>261733.19057650445</v>
      </c>
    </row>
    <row r="57" spans="1:10" ht="14.5" x14ac:dyDescent="0.35">
      <c r="A57" s="30" t="s">
        <v>315</v>
      </c>
      <c r="B57" s="42">
        <v>5500</v>
      </c>
      <c r="C57" s="92">
        <v>5.3846419535267849</v>
      </c>
      <c r="D57" s="88">
        <v>4.4068270249726673</v>
      </c>
      <c r="E57" s="88">
        <v>3.4768854631392836</v>
      </c>
      <c r="F57" s="141">
        <v>184710.38809192699</v>
      </c>
      <c r="G57" s="141">
        <v>190657.82433255197</v>
      </c>
      <c r="H57" s="141">
        <v>228654.08680567695</v>
      </c>
      <c r="I57" s="141">
        <v>211380.33802630196</v>
      </c>
      <c r="J57" s="141">
        <v>266268.81563317694</v>
      </c>
    </row>
    <row r="58" spans="1:10" ht="14.5" x14ac:dyDescent="0.35">
      <c r="A58" s="47" t="s">
        <v>317</v>
      </c>
      <c r="B58" s="41">
        <v>5600</v>
      </c>
      <c r="C58" s="92">
        <v>5.4899936439218742</v>
      </c>
      <c r="D58" s="88">
        <v>4.4930475537221328</v>
      </c>
      <c r="E58" s="88">
        <v>3.5449114830702699</v>
      </c>
      <c r="F58" s="141">
        <v>187729.49358938192</v>
      </c>
      <c r="G58" s="141">
        <v>193785.06503438196</v>
      </c>
      <c r="H58" s="141">
        <v>232472.16864338191</v>
      </c>
      <c r="I58" s="141">
        <v>214884.35170438193</v>
      </c>
      <c r="J58" s="141">
        <v>270770.80163138191</v>
      </c>
    </row>
    <row r="59" spans="1:10" ht="14.5" x14ac:dyDescent="0.35">
      <c r="A59" s="30" t="s">
        <v>319</v>
      </c>
      <c r="B59" s="42">
        <v>5700</v>
      </c>
      <c r="C59" s="92">
        <v>5.5953453343169635</v>
      </c>
      <c r="D59" s="88">
        <v>4.5792680824715974</v>
      </c>
      <c r="E59" s="88">
        <v>3.6129375030012558</v>
      </c>
      <c r="F59" s="141">
        <v>190915.11242625091</v>
      </c>
      <c r="G59" s="141">
        <v>197078.81907562588</v>
      </c>
      <c r="H59" s="141">
        <v>236456.76382050087</v>
      </c>
      <c r="I59" s="141">
        <v>218554.8787218759</v>
      </c>
      <c r="J59" s="141">
        <v>275439.30096900091</v>
      </c>
    </row>
    <row r="60" spans="1:10" ht="14.5" x14ac:dyDescent="0.35">
      <c r="A60" s="47" t="s">
        <v>321</v>
      </c>
      <c r="B60" s="41">
        <v>5800</v>
      </c>
      <c r="C60" s="92">
        <v>5.7065498964006691</v>
      </c>
      <c r="D60" s="88">
        <v>4.6702786405960337</v>
      </c>
      <c r="E60" s="88">
        <v>3.6847427462617413</v>
      </c>
      <c r="F60" s="141">
        <v>193848.43832461385</v>
      </c>
      <c r="G60" s="141">
        <v>200120.28017836384</v>
      </c>
      <c r="H60" s="141">
        <v>240189.06605911389</v>
      </c>
      <c r="I60" s="141">
        <v>221973.1128008638</v>
      </c>
      <c r="J60" s="141">
        <v>279855.50736811379</v>
      </c>
    </row>
    <row r="61" spans="1:10" ht="14.5" x14ac:dyDescent="0.35">
      <c r="A61" s="30" t="s">
        <v>323</v>
      </c>
      <c r="B61" s="42">
        <v>5900</v>
      </c>
      <c r="C61" s="92">
        <v>5.8177544584843739</v>
      </c>
      <c r="D61" s="88">
        <v>4.7612891987204691</v>
      </c>
      <c r="E61" s="88">
        <v>3.7565479895222262</v>
      </c>
      <c r="F61" s="141">
        <v>196943.23170362067</v>
      </c>
      <c r="G61" s="141">
        <v>203323.20876174566</v>
      </c>
      <c r="H61" s="141">
        <v>244082.83577837065</v>
      </c>
      <c r="I61" s="141">
        <v>225552.81436049566</v>
      </c>
      <c r="J61" s="141">
        <v>284433.18124787067</v>
      </c>
    </row>
    <row r="62" spans="1:10" ht="15" thickBot="1" x14ac:dyDescent="0.4">
      <c r="A62" s="61" t="s">
        <v>325</v>
      </c>
      <c r="B62" s="46">
        <v>6000</v>
      </c>
      <c r="C62" s="93">
        <v>5.9231061488794641</v>
      </c>
      <c r="D62" s="90">
        <v>4.8475097274699346</v>
      </c>
      <c r="E62" s="90">
        <v>3.8245740094532126</v>
      </c>
      <c r="F62" s="141">
        <v>204051.16475779592</v>
      </c>
      <c r="G62" s="141">
        <v>210539.27702029597</v>
      </c>
      <c r="H62" s="141">
        <v>251989.74517279601</v>
      </c>
      <c r="I62" s="141">
        <v>233145.65559529595</v>
      </c>
      <c r="J62" s="141">
        <v>293023.99480279599</v>
      </c>
    </row>
    <row r="63" spans="1:10" x14ac:dyDescent="0.25">
      <c r="A63" s="6"/>
      <c r="B63" s="6"/>
      <c r="C63" s="6"/>
      <c r="D63" s="6"/>
      <c r="E63" s="6"/>
      <c r="F63" s="60"/>
      <c r="G63" s="6"/>
      <c r="H63" s="6"/>
      <c r="I63" s="6"/>
      <c r="J63" s="51"/>
    </row>
    <row r="64" spans="1:10" ht="13" x14ac:dyDescent="0.3">
      <c r="A64" s="56" t="s">
        <v>1162</v>
      </c>
      <c r="B64" s="56"/>
      <c r="C64" s="56"/>
      <c r="D64" s="56"/>
      <c r="E64" s="56"/>
      <c r="F64" s="56"/>
      <c r="G64" s="5"/>
      <c r="H64" s="5"/>
      <c r="I64" s="5"/>
      <c r="J64" s="158"/>
    </row>
    <row r="65" spans="1:10" ht="13" x14ac:dyDescent="0.3">
      <c r="A65" s="56" t="s">
        <v>1156</v>
      </c>
      <c r="B65" s="56"/>
      <c r="C65" s="56"/>
      <c r="D65" s="56"/>
      <c r="E65" s="56"/>
      <c r="F65" s="56"/>
      <c r="G65" s="5"/>
      <c r="H65" s="5"/>
      <c r="I65" s="5"/>
      <c r="J65" s="157"/>
    </row>
    <row r="66" spans="1:10" ht="13" x14ac:dyDescent="0.3">
      <c r="A66" s="56" t="s">
        <v>1148</v>
      </c>
      <c r="B66" s="6"/>
      <c r="C66" s="6"/>
      <c r="D66" s="6"/>
      <c r="E66" s="6"/>
      <c r="F66" s="6"/>
      <c r="G66" s="6"/>
      <c r="H66" s="6"/>
      <c r="I66" s="6"/>
      <c r="J66" s="155"/>
    </row>
  </sheetData>
  <mergeCells count="12">
    <mergeCell ref="A1:J1"/>
    <mergeCell ref="A2:B2"/>
    <mergeCell ref="C2:D2"/>
    <mergeCell ref="A5:A7"/>
    <mergeCell ref="B5:B7"/>
    <mergeCell ref="C5:E5"/>
    <mergeCell ref="C6:C7"/>
    <mergeCell ref="D6:D7"/>
    <mergeCell ref="E6:E7"/>
    <mergeCell ref="F5:J5"/>
    <mergeCell ref="F6:G6"/>
    <mergeCell ref="I6:J6"/>
  </mergeCells>
  <conditionalFormatting sqref="D8:E62">
    <cfRule type="expression" dxfId="13" priority="12">
      <formula>MOD(ROW(),2)</formula>
    </cfRule>
  </conditionalFormatting>
  <conditionalFormatting sqref="C8:E62">
    <cfRule type="expression" dxfId="12" priority="168" stopIfTrue="1">
      <formula>MOD(ROW(A2),2)=0</formula>
    </cfRule>
  </conditionalFormatting>
  <conditionalFormatting sqref="C8">
    <cfRule type="expression" dxfId="11" priority="206">
      <formula>MOD(ROW(XEO1048575),2)=0</formula>
    </cfRule>
  </conditionalFormatting>
  <conditionalFormatting sqref="C9:C62">
    <cfRule type="expression" dxfId="10" priority="207">
      <formula>MOD(ROW(XEO1),2)=0</formula>
    </cfRule>
  </conditionalFormatting>
  <conditionalFormatting sqref="F8:J62">
    <cfRule type="expression" dxfId="9" priority="242" stopIfTrue="1">
      <formula>MOD(ROW(D1),2)=0</formula>
    </cfRule>
  </conditionalFormatting>
  <hyperlinks>
    <hyperlink ref="J2" r:id="rId1" xr:uid="{00000000-0004-0000-1800-000000000000}"/>
    <hyperlink ref="J3" r:id="rId2" xr:uid="{00000000-0004-0000-1800-000001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6"/>
  <sheetViews>
    <sheetView zoomScale="85" zoomScaleNormal="85" workbookViewId="0">
      <selection activeCell="F4" sqref="F1:F1048576"/>
    </sheetView>
  </sheetViews>
  <sheetFormatPr defaultRowHeight="13" x14ac:dyDescent="0.3"/>
  <cols>
    <col min="1" max="1" width="12.54296875" customWidth="1"/>
    <col min="3" max="3" width="8.7265625" customWidth="1"/>
    <col min="5" max="5" width="8.7265625" customWidth="1"/>
    <col min="6" max="6" width="13.6328125" style="27" customWidth="1"/>
    <col min="7" max="7" width="16" style="27" customWidth="1"/>
    <col min="8" max="8" width="18.36328125" style="27" customWidth="1"/>
    <col min="9" max="9" width="10.81640625" style="27" customWidth="1"/>
    <col min="10" max="10" width="10" style="27" customWidth="1"/>
  </cols>
  <sheetData>
    <row r="1" spans="1:10" ht="14" x14ac:dyDescent="0.25">
      <c r="A1" s="302" t="s">
        <v>790</v>
      </c>
      <c r="B1" s="271"/>
      <c r="C1" s="271"/>
      <c r="D1" s="271"/>
      <c r="E1" s="271"/>
      <c r="F1" s="271"/>
      <c r="G1" s="271"/>
      <c r="H1" s="271"/>
      <c r="I1" s="271"/>
      <c r="J1" s="271"/>
    </row>
    <row r="2" spans="1:10" ht="15.5" x14ac:dyDescent="0.3">
      <c r="A2" s="296"/>
      <c r="B2" s="297"/>
      <c r="C2" s="296"/>
      <c r="D2" s="297"/>
      <c r="E2" s="190"/>
      <c r="F2" s="149"/>
      <c r="G2" s="63"/>
      <c r="H2" s="63"/>
      <c r="I2" s="64"/>
      <c r="J2" s="63" t="s">
        <v>786</v>
      </c>
    </row>
    <row r="3" spans="1:10" ht="15.5" x14ac:dyDescent="0.35">
      <c r="A3" s="298" t="s">
        <v>1143</v>
      </c>
      <c r="B3" s="271"/>
      <c r="C3" s="271"/>
      <c r="D3" s="271"/>
      <c r="E3" s="271"/>
      <c r="F3" s="271"/>
      <c r="G3" s="271"/>
      <c r="H3" s="117"/>
      <c r="I3" s="63"/>
      <c r="J3" s="65" t="s">
        <v>789</v>
      </c>
    </row>
    <row r="4" spans="1:10" thickBot="1" x14ac:dyDescent="0.3">
      <c r="A4" s="6"/>
      <c r="B4" s="14"/>
      <c r="C4" s="14"/>
      <c r="D4" s="14"/>
      <c r="E4" s="14"/>
      <c r="F4" s="57"/>
      <c r="G4" s="14"/>
      <c r="H4" s="14"/>
      <c r="I4" s="17"/>
      <c r="J4" s="17"/>
    </row>
    <row r="5" spans="1:10" ht="13.75" customHeight="1" thickBot="1" x14ac:dyDescent="0.3">
      <c r="A5" s="312" t="s">
        <v>395</v>
      </c>
      <c r="B5" s="303" t="s">
        <v>787</v>
      </c>
      <c r="C5" s="307" t="s">
        <v>778</v>
      </c>
      <c r="D5" s="308"/>
      <c r="E5" s="309"/>
      <c r="F5" s="306" t="s">
        <v>782</v>
      </c>
      <c r="G5" s="306"/>
      <c r="H5" s="306"/>
      <c r="I5" s="306" t="s">
        <v>781</v>
      </c>
      <c r="J5" s="303"/>
    </row>
    <row r="6" spans="1:10" ht="51.65" customHeight="1" x14ac:dyDescent="0.25">
      <c r="A6" s="313"/>
      <c r="B6" s="304"/>
      <c r="C6" s="315" t="s">
        <v>779</v>
      </c>
      <c r="D6" s="299" t="s">
        <v>1157</v>
      </c>
      <c r="E6" s="310" t="s">
        <v>788</v>
      </c>
      <c r="F6" s="317" t="s">
        <v>1282</v>
      </c>
      <c r="G6" s="318"/>
      <c r="H6" s="143" t="s">
        <v>1283</v>
      </c>
      <c r="I6" s="319" t="s">
        <v>1284</v>
      </c>
      <c r="J6" s="320"/>
    </row>
    <row r="7" spans="1:10" ht="52.5" thickBot="1" x14ac:dyDescent="0.3">
      <c r="A7" s="314"/>
      <c r="B7" s="305"/>
      <c r="C7" s="316"/>
      <c r="D7" s="300"/>
      <c r="E7" s="311"/>
      <c r="F7" s="49" t="s">
        <v>780</v>
      </c>
      <c r="G7" s="50" t="s">
        <v>783</v>
      </c>
      <c r="H7" s="144" t="s">
        <v>1169</v>
      </c>
      <c r="I7" s="145" t="s">
        <v>784</v>
      </c>
      <c r="J7" s="50" t="s">
        <v>785</v>
      </c>
    </row>
    <row r="8" spans="1:10" ht="14.5" x14ac:dyDescent="0.35">
      <c r="A8" s="47" t="s">
        <v>327</v>
      </c>
      <c r="B8" s="48">
        <v>600</v>
      </c>
      <c r="C8" s="101">
        <v>0.41451639368542814</v>
      </c>
      <c r="D8" s="100">
        <v>0.33924299178160161</v>
      </c>
      <c r="E8" s="100">
        <v>0.26765494082551283</v>
      </c>
      <c r="F8" s="141">
        <v>29967.355235741197</v>
      </c>
      <c r="G8" s="141">
        <v>30616.166461991201</v>
      </c>
      <c r="H8" s="141">
        <v>34761.213277241201</v>
      </c>
      <c r="I8" s="141">
        <v>32876.804319491202</v>
      </c>
      <c r="J8" s="141">
        <v>38864.638240241205</v>
      </c>
    </row>
    <row r="9" spans="1:10" ht="14.5" x14ac:dyDescent="0.35">
      <c r="A9" s="30" t="s">
        <v>329</v>
      </c>
      <c r="B9" s="42">
        <f t="shared" ref="B9:B33" si="0">B8+100</f>
        <v>700</v>
      </c>
      <c r="C9" s="102">
        <v>0.5376484835867017</v>
      </c>
      <c r="D9" s="103">
        <v>0.44001511852679676</v>
      </c>
      <c r="E9" s="103">
        <v>0.34716183787059746</v>
      </c>
      <c r="F9" s="141">
        <v>32793.036147008257</v>
      </c>
      <c r="G9" s="141">
        <v>33549.982577633258</v>
      </c>
      <c r="H9" s="141">
        <v>38385.870528758256</v>
      </c>
      <c r="I9" s="141">
        <v>36187.393411383258</v>
      </c>
      <c r="J9" s="141">
        <v>43173.199652258263</v>
      </c>
    </row>
    <row r="10" spans="1:10" ht="14.5" x14ac:dyDescent="0.35">
      <c r="A10" s="47" t="s">
        <v>331</v>
      </c>
      <c r="B10" s="41">
        <f t="shared" si="0"/>
        <v>800</v>
      </c>
      <c r="C10" s="102">
        <v>0.66785477136873872</v>
      </c>
      <c r="D10" s="103">
        <v>0.5465768161794009</v>
      </c>
      <c r="E10" s="103">
        <v>0.43123657359228851</v>
      </c>
      <c r="F10" s="141">
        <v>35605.261434888336</v>
      </c>
      <c r="G10" s="141">
        <v>36470.343069888331</v>
      </c>
      <c r="H10" s="141">
        <v>41997.072156888331</v>
      </c>
      <c r="I10" s="141">
        <v>39484.526879888333</v>
      </c>
      <c r="J10" s="141">
        <v>47468.305440888333</v>
      </c>
    </row>
    <row r="11" spans="1:10" ht="14.5" x14ac:dyDescent="0.35">
      <c r="A11" s="30" t="s">
        <v>333</v>
      </c>
      <c r="B11" s="42">
        <f t="shared" si="0"/>
        <v>900</v>
      </c>
      <c r="C11" s="102">
        <v>0.79117792817694288</v>
      </c>
      <c r="D11" s="103">
        <v>0.64750531336042205</v>
      </c>
      <c r="E11" s="103">
        <v>0.51086684332527466</v>
      </c>
      <c r="F11" s="141">
        <v>39287.056384152384</v>
      </c>
      <c r="G11" s="141">
        <v>40260.27322352738</v>
      </c>
      <c r="H11" s="141">
        <v>46477.843446402381</v>
      </c>
      <c r="I11" s="141">
        <v>43651.230009777391</v>
      </c>
      <c r="J11" s="141">
        <v>52632.98089090237</v>
      </c>
    </row>
    <row r="12" spans="1:10" ht="14.5" x14ac:dyDescent="0.35">
      <c r="A12" s="47" t="s">
        <v>335</v>
      </c>
      <c r="B12" s="41">
        <f t="shared" si="0"/>
        <v>1000</v>
      </c>
      <c r="C12" s="102">
        <v>0.91431001807821655</v>
      </c>
      <c r="D12" s="103">
        <v>0.74827744010561725</v>
      </c>
      <c r="E12" s="103">
        <v>0.59037374037035939</v>
      </c>
      <c r="F12" s="141">
        <v>42852.796581703675</v>
      </c>
      <c r="G12" s="141">
        <v>43934.148625453672</v>
      </c>
      <c r="H12" s="141">
        <v>50842.559984203675</v>
      </c>
      <c r="I12" s="141">
        <v>47701.878387953686</v>
      </c>
      <c r="J12" s="141">
        <v>57681.601589203667</v>
      </c>
    </row>
    <row r="13" spans="1:10" ht="14.5" x14ac:dyDescent="0.35">
      <c r="A13" s="30" t="s">
        <v>337</v>
      </c>
      <c r="B13" s="42">
        <f t="shared" si="0"/>
        <v>1100</v>
      </c>
      <c r="C13" s="102">
        <v>1.0380153087002812</v>
      </c>
      <c r="D13" s="103">
        <v>0.84951867815828974</v>
      </c>
      <c r="E13" s="103">
        <v>0.67025075547914825</v>
      </c>
      <c r="F13" s="141">
        <v>46425.264590948449</v>
      </c>
      <c r="G13" s="141">
        <v>47614.751839073462</v>
      </c>
      <c r="H13" s="141">
        <v>55214.00433369846</v>
      </c>
      <c r="I13" s="141">
        <v>51759.254577823456</v>
      </c>
      <c r="J13" s="141">
        <v>62736.950099198446</v>
      </c>
    </row>
    <row r="14" spans="1:10" ht="14.5" x14ac:dyDescent="0.35">
      <c r="A14" s="47" t="s">
        <v>339</v>
      </c>
      <c r="B14" s="41">
        <f t="shared" si="0"/>
        <v>1200</v>
      </c>
      <c r="C14" s="102">
        <v>1.1613384655084853</v>
      </c>
      <c r="D14" s="103">
        <v>0.95044717533931078</v>
      </c>
      <c r="E14" s="103">
        <v>0.74988102521213429</v>
      </c>
      <c r="F14" s="141">
        <v>50189.475233457793</v>
      </c>
      <c r="G14" s="141">
        <v>51487.097685957779</v>
      </c>
      <c r="H14" s="141">
        <v>59777.191316457785</v>
      </c>
      <c r="I14" s="141">
        <v>56008.373400957782</v>
      </c>
      <c r="J14" s="141">
        <v>67984.041242457781</v>
      </c>
    </row>
    <row r="15" spans="1:10" ht="14.5" x14ac:dyDescent="0.35">
      <c r="A15" s="30" t="s">
        <v>341</v>
      </c>
      <c r="B15" s="42">
        <f t="shared" si="0"/>
        <v>1300</v>
      </c>
      <c r="C15" s="102">
        <v>1.2844705554097589</v>
      </c>
      <c r="D15" s="103">
        <v>1.051219302084506</v>
      </c>
      <c r="E15" s="103">
        <v>0.82938792225721891</v>
      </c>
      <c r="F15" s="141">
        <v>53837.631124254367</v>
      </c>
      <c r="G15" s="141">
        <v>55243.388781129368</v>
      </c>
      <c r="H15" s="141">
        <v>64224.323547504384</v>
      </c>
      <c r="I15" s="141">
        <v>60141.437472379381</v>
      </c>
      <c r="J15" s="141">
        <v>73115.077634004367</v>
      </c>
    </row>
    <row r="16" spans="1:10" ht="14.5" x14ac:dyDescent="0.35">
      <c r="A16" s="47" t="s">
        <v>343</v>
      </c>
      <c r="B16" s="41">
        <f t="shared" si="0"/>
        <v>1400</v>
      </c>
      <c r="C16" s="102">
        <v>1.414676843191796</v>
      </c>
      <c r="D16" s="103">
        <v>1.1577809997371102</v>
      </c>
      <c r="E16" s="103">
        <v>0.91346265797891002</v>
      </c>
      <c r="F16" s="141">
        <v>57870.954234503421</v>
      </c>
      <c r="G16" s="141">
        <v>59384.84709575343</v>
      </c>
      <c r="H16" s="141">
        <v>69056.622998003411</v>
      </c>
      <c r="I16" s="141">
        <v>64659.668763253423</v>
      </c>
      <c r="J16" s="141">
        <v>78631.281245003411</v>
      </c>
    </row>
    <row r="17" spans="1:10" ht="14.5" x14ac:dyDescent="0.35">
      <c r="A17" s="30" t="s">
        <v>345</v>
      </c>
      <c r="B17" s="42">
        <f t="shared" si="0"/>
        <v>1500</v>
      </c>
      <c r="C17" s="102">
        <v>1.538</v>
      </c>
      <c r="D17" s="103">
        <v>1.2587094969181312</v>
      </c>
      <c r="E17" s="103">
        <v>0.99309292771189617</v>
      </c>
      <c r="F17" s="141">
        <v>61852.136804127906</v>
      </c>
      <c r="G17" s="141">
        <v>63474.164869752916</v>
      </c>
      <c r="H17" s="141">
        <v>73836.781907877914</v>
      </c>
      <c r="I17" s="141">
        <v>69125.759513502911</v>
      </c>
      <c r="J17" s="141">
        <v>84095.344315377923</v>
      </c>
    </row>
    <row r="18" spans="1:10" ht="14.5" x14ac:dyDescent="0.35">
      <c r="A18" s="47" t="s">
        <v>347</v>
      </c>
      <c r="B18" s="41">
        <f t="shared" si="0"/>
        <v>1600</v>
      </c>
      <c r="C18" s="102">
        <v>1.6611320899012736</v>
      </c>
      <c r="D18" s="103">
        <v>1.3594816236633263</v>
      </c>
      <c r="E18" s="103">
        <v>1.0725998247569808</v>
      </c>
      <c r="F18" s="141">
        <v>65537.295659238691</v>
      </c>
      <c r="G18" s="141">
        <v>67267.458929238695</v>
      </c>
      <c r="H18" s="141">
        <v>78320.917103238709</v>
      </c>
      <c r="I18" s="141">
        <v>73295.826549238685</v>
      </c>
      <c r="J18" s="141">
        <v>89263.383671238684</v>
      </c>
    </row>
    <row r="19" spans="1:10" ht="14.5" x14ac:dyDescent="0.35">
      <c r="A19" s="30" t="s">
        <v>349</v>
      </c>
      <c r="B19" s="42">
        <f t="shared" si="0"/>
        <v>1700</v>
      </c>
      <c r="C19" s="102">
        <v>1.7848373805233386</v>
      </c>
      <c r="D19" s="103">
        <v>1.4607228617159991</v>
      </c>
      <c r="E19" s="103">
        <v>1.1524768398657699</v>
      </c>
      <c r="F19" s="141">
        <v>69097.989998019868</v>
      </c>
      <c r="G19" s="141">
        <v>70936.288472394852</v>
      </c>
      <c r="H19" s="141">
        <v>82680.587782269838</v>
      </c>
      <c r="I19" s="141">
        <v>77341.429068644851</v>
      </c>
      <c r="J19" s="141">
        <v>94306.95851076988</v>
      </c>
    </row>
    <row r="20" spans="1:10" ht="14.5" x14ac:dyDescent="0.35">
      <c r="A20" s="47" t="s">
        <v>351</v>
      </c>
      <c r="B20" s="41">
        <f t="shared" si="0"/>
        <v>1800</v>
      </c>
      <c r="C20" s="102">
        <v>1.9081605373315427</v>
      </c>
      <c r="D20" s="103">
        <v>1.56165135889702</v>
      </c>
      <c r="E20" s="103">
        <v>1.2321071095987559</v>
      </c>
      <c r="F20" s="141">
        <v>73000.120780245808</v>
      </c>
      <c r="G20" s="141">
        <v>74946.554458995801</v>
      </c>
      <c r="H20" s="141">
        <v>87381.694904745804</v>
      </c>
      <c r="I20" s="141">
        <v>81728.46803149581</v>
      </c>
      <c r="J20" s="141">
        <v>99691.969793745811</v>
      </c>
    </row>
    <row r="21" spans="1:10" ht="14.5" x14ac:dyDescent="0.35">
      <c r="A21" s="30" t="s">
        <v>353</v>
      </c>
      <c r="B21" s="42">
        <f t="shared" si="0"/>
        <v>1900</v>
      </c>
      <c r="C21" s="102">
        <v>2.0377936243927888</v>
      </c>
      <c r="D21" s="103">
        <v>1.6677439452421472</v>
      </c>
      <c r="E21" s="103">
        <v>1.3158117272567429</v>
      </c>
      <c r="F21" s="141">
        <v>76903.933515395125</v>
      </c>
      <c r="G21" s="141">
        <v>78958.502398520097</v>
      </c>
      <c r="H21" s="141">
        <v>92084.483980145116</v>
      </c>
      <c r="I21" s="141">
        <v>86117.188947270115</v>
      </c>
      <c r="J21" s="141">
        <v>105078.66302964512</v>
      </c>
    </row>
    <row r="22" spans="1:10" ht="14.5" x14ac:dyDescent="0.35">
      <c r="A22" s="47" t="s">
        <v>355</v>
      </c>
      <c r="B22" s="41">
        <f t="shared" si="0"/>
        <v>2000</v>
      </c>
      <c r="C22" s="102">
        <v>2.1614989150148531</v>
      </c>
      <c r="D22" s="103">
        <v>1.7689851832948194</v>
      </c>
      <c r="E22" s="103">
        <v>1.3956887423655315</v>
      </c>
      <c r="F22" s="141">
        <v>80609.275805586396</v>
      </c>
      <c r="G22" s="141">
        <v>82771.979893086391</v>
      </c>
      <c r="H22" s="141">
        <v>96588.802610586397</v>
      </c>
      <c r="I22" s="141">
        <v>90307.439418086404</v>
      </c>
      <c r="J22" s="141">
        <v>110266.88582058641</v>
      </c>
    </row>
    <row r="23" spans="1:10" ht="14.5" x14ac:dyDescent="0.35">
      <c r="A23" s="30" t="s">
        <v>357</v>
      </c>
      <c r="B23" s="42">
        <f t="shared" si="0"/>
        <v>2100</v>
      </c>
      <c r="C23" s="102">
        <v>2.1027941513438364</v>
      </c>
      <c r="D23" s="103">
        <v>1.72094081167776</v>
      </c>
      <c r="E23" s="103">
        <v>1.3577828349372578</v>
      </c>
      <c r="F23" s="141">
        <v>84947.032394966009</v>
      </c>
      <c r="G23" s="141">
        <v>87217.871686841012</v>
      </c>
      <c r="H23" s="141">
        <v>101725.53554021602</v>
      </c>
      <c r="I23" s="141">
        <v>95130.104188090991</v>
      </c>
      <c r="J23" s="141">
        <v>116087.52291071601</v>
      </c>
    </row>
    <row r="24" spans="1:10" ht="14.5" x14ac:dyDescent="0.35">
      <c r="A24" s="47" t="s">
        <v>359</v>
      </c>
      <c r="B24" s="41">
        <f t="shared" si="0"/>
        <v>2200</v>
      </c>
      <c r="C24" s="102">
        <v>2.407954161724331</v>
      </c>
      <c r="D24" s="103">
        <v>1.9706858072210356</v>
      </c>
      <c r="E24" s="103">
        <v>1.5548259091436023</v>
      </c>
      <c r="F24" s="141">
        <v>88534.637980521147</v>
      </c>
      <c r="G24" s="141">
        <v>90913.612476771144</v>
      </c>
      <c r="H24" s="141">
        <v>106112.11746602115</v>
      </c>
      <c r="I24" s="141">
        <v>99202.617954271147</v>
      </c>
      <c r="J24" s="141">
        <v>121158.00899702117</v>
      </c>
    </row>
    <row r="25" spans="1:10" ht="14.5" x14ac:dyDescent="0.35">
      <c r="A25" s="30" t="s">
        <v>361</v>
      </c>
      <c r="B25" s="42">
        <f t="shared" si="0"/>
        <v>2300</v>
      </c>
      <c r="C25" s="102">
        <v>2.5316594523463958</v>
      </c>
      <c r="D25" s="103">
        <v>2.0719270452737084</v>
      </c>
      <c r="E25" s="103">
        <v>1.6347029242523912</v>
      </c>
      <c r="F25" s="141">
        <v>92108.78794268932</v>
      </c>
      <c r="G25" s="141">
        <v>94595.897643314325</v>
      </c>
      <c r="H25" s="141">
        <v>110485.24376843931</v>
      </c>
      <c r="I25" s="141">
        <v>103261.67609706432</v>
      </c>
      <c r="J25" s="141">
        <v>126215.0394599393</v>
      </c>
    </row>
    <row r="26" spans="1:10" ht="14.5" x14ac:dyDescent="0.35">
      <c r="A26" s="47" t="s">
        <v>363</v>
      </c>
      <c r="B26" s="41">
        <f t="shared" si="0"/>
        <v>2400</v>
      </c>
      <c r="C26" s="102">
        <v>2.6549826091545996</v>
      </c>
      <c r="D26" s="103">
        <v>2.1728555424547289</v>
      </c>
      <c r="E26" s="103">
        <v>1.7143331939853772</v>
      </c>
      <c r="F26" s="141">
        <v>95756.943833485871</v>
      </c>
      <c r="G26" s="141">
        <v>98352.188738485886</v>
      </c>
      <c r="H26" s="141">
        <v>114932.37599948591</v>
      </c>
      <c r="I26" s="141">
        <v>107394.74016848588</v>
      </c>
      <c r="J26" s="141">
        <v>131346.07585148586</v>
      </c>
    </row>
    <row r="27" spans="1:10" ht="14.5" x14ac:dyDescent="0.35">
      <c r="A27" s="30" t="s">
        <v>365</v>
      </c>
      <c r="B27" s="42">
        <f t="shared" si="0"/>
        <v>2500</v>
      </c>
      <c r="C27" s="102">
        <v>2.7846156962158459</v>
      </c>
      <c r="D27" s="103">
        <v>2.2789481287998563</v>
      </c>
      <c r="E27" s="103">
        <v>1.7980378116433644</v>
      </c>
      <c r="F27" s="141">
        <v>100737.20643959405</v>
      </c>
      <c r="G27" s="141">
        <v>103440.58654896906</v>
      </c>
      <c r="H27" s="141">
        <v>120711.61494584406</v>
      </c>
      <c r="I27" s="141">
        <v>112859.91095521906</v>
      </c>
      <c r="J27" s="141">
        <v>137809.21895834408</v>
      </c>
    </row>
    <row r="28" spans="1:10" ht="14.5" x14ac:dyDescent="0.35">
      <c r="A28" s="47" t="s">
        <v>367</v>
      </c>
      <c r="B28" s="41">
        <f t="shared" si="0"/>
        <v>2600</v>
      </c>
      <c r="C28" s="102">
        <v>2.9083209868379103</v>
      </c>
      <c r="D28" s="103">
        <v>2.3801893668525285</v>
      </c>
      <c r="E28" s="103">
        <v>1.877914826752153</v>
      </c>
      <c r="F28" s="141">
        <v>104311.35640176223</v>
      </c>
      <c r="G28" s="141">
        <v>107122.87171551221</v>
      </c>
      <c r="H28" s="141">
        <v>125084.74124826225</v>
      </c>
      <c r="I28" s="141">
        <v>116918.96909801221</v>
      </c>
      <c r="J28" s="141">
        <v>142866.24942126221</v>
      </c>
    </row>
    <row r="29" spans="1:10" ht="14.5" x14ac:dyDescent="0.35">
      <c r="A29" s="30" t="s">
        <v>369</v>
      </c>
      <c r="B29" s="42">
        <f t="shared" si="0"/>
        <v>2700</v>
      </c>
      <c r="C29" s="102">
        <v>3.0316441436461146</v>
      </c>
      <c r="D29" s="103">
        <v>2.4811178640335498</v>
      </c>
      <c r="E29" s="103">
        <v>1.9575450964851391</v>
      </c>
      <c r="F29" s="141">
        <v>107863.64097592652</v>
      </c>
      <c r="G29" s="141">
        <v>110783.29149405153</v>
      </c>
      <c r="H29" s="141">
        <v>129436.00216267654</v>
      </c>
      <c r="I29" s="141">
        <v>120956.16185280154</v>
      </c>
      <c r="J29" s="141">
        <v>147901.41449617653</v>
      </c>
    </row>
    <row r="30" spans="1:10" ht="14.5" x14ac:dyDescent="0.35">
      <c r="A30" s="47" t="s">
        <v>371</v>
      </c>
      <c r="B30" s="41">
        <f t="shared" si="0"/>
        <v>2800</v>
      </c>
      <c r="C30" s="102">
        <v>3.1547762335473881</v>
      </c>
      <c r="D30" s="103">
        <v>2.5818899907787447</v>
      </c>
      <c r="E30" s="103">
        <v>2.0370519935302238</v>
      </c>
      <c r="F30" s="141">
        <v>111506.75100795302</v>
      </c>
      <c r="G30" s="141">
        <v>114534.53673045301</v>
      </c>
      <c r="H30" s="141">
        <v>133878.08853495301</v>
      </c>
      <c r="I30" s="141">
        <v>125084.18006545299</v>
      </c>
      <c r="J30" s="141">
        <v>153027.40502895298</v>
      </c>
    </row>
    <row r="31" spans="1:10" ht="14.5" x14ac:dyDescent="0.35">
      <c r="A31" s="30" t="s">
        <v>373</v>
      </c>
      <c r="B31" s="42">
        <f t="shared" si="0"/>
        <v>2900</v>
      </c>
      <c r="C31" s="102">
        <v>3.2784815241694534</v>
      </c>
      <c r="D31" s="103">
        <v>2.6831312288314177</v>
      </c>
      <c r="E31" s="103">
        <v>2.1169290086390129</v>
      </c>
      <c r="F31" s="141">
        <v>115242.368450765</v>
      </c>
      <c r="G31" s="141">
        <v>118378.28937764</v>
      </c>
      <c r="H31" s="141">
        <v>138412.68231801497</v>
      </c>
      <c r="I31" s="141">
        <v>129304.70568888998</v>
      </c>
      <c r="J31" s="141">
        <v>158245.902972515</v>
      </c>
    </row>
    <row r="32" spans="1:10" ht="14.5" x14ac:dyDescent="0.35">
      <c r="A32" s="47" t="s">
        <v>375</v>
      </c>
      <c r="B32" s="41">
        <f t="shared" si="0"/>
        <v>3000</v>
      </c>
      <c r="C32" s="102">
        <v>3.4083056781376286</v>
      </c>
      <c r="D32" s="103">
        <v>2.7893801856123694</v>
      </c>
      <c r="E32" s="103">
        <v>2.2007569989849007</v>
      </c>
      <c r="F32" s="141">
        <v>118969.57612896008</v>
      </c>
      <c r="G32" s="141">
        <v>122213.6322602101</v>
      </c>
      <c r="H32" s="141">
        <v>142938.86633646011</v>
      </c>
      <c r="I32" s="141">
        <v>133516.8215477101</v>
      </c>
      <c r="J32" s="141">
        <v>163455.99115146007</v>
      </c>
    </row>
    <row r="33" spans="1:10" ht="14.5" x14ac:dyDescent="0.35">
      <c r="A33" s="30" t="s">
        <v>377</v>
      </c>
      <c r="B33" s="42">
        <f t="shared" si="0"/>
        <v>3100</v>
      </c>
      <c r="C33" s="102">
        <v>3.5314377680389026</v>
      </c>
      <c r="D33" s="103">
        <v>2.8901523123575652</v>
      </c>
      <c r="E33" s="106">
        <v>2.2802638960299855</v>
      </c>
      <c r="F33" s="141">
        <v>131094.77475355787</v>
      </c>
      <c r="G33" s="141">
        <v>134446.96608918288</v>
      </c>
      <c r="H33" s="141">
        <v>155863.04130130788</v>
      </c>
      <c r="I33" s="141">
        <v>146126.92835293285</v>
      </c>
      <c r="J33" s="141">
        <v>177064.07027680788</v>
      </c>
    </row>
    <row r="34" spans="1:10" ht="14.5" x14ac:dyDescent="0.35">
      <c r="A34" s="47" t="s">
        <v>379</v>
      </c>
      <c r="B34" s="41">
        <v>3200</v>
      </c>
      <c r="C34" s="102">
        <v>3.33</v>
      </c>
      <c r="D34" s="103">
        <v>2.7252942943676053</v>
      </c>
      <c r="E34" s="106">
        <v>2.1501947004425319</v>
      </c>
      <c r="F34" s="141">
        <v>133975.96011129627</v>
      </c>
      <c r="G34" s="141">
        <v>137436.28665129625</v>
      </c>
      <c r="H34" s="141">
        <v>159543.20299929628</v>
      </c>
      <c r="I34" s="141">
        <v>149493.02189129623</v>
      </c>
      <c r="J34" s="141">
        <v>181428.13613529626</v>
      </c>
    </row>
    <row r="35" spans="1:10" ht="14.5" x14ac:dyDescent="0.35">
      <c r="A35" s="30" t="s">
        <v>326</v>
      </c>
      <c r="B35" s="42">
        <v>3300</v>
      </c>
      <c r="C35" s="102">
        <v>3.45</v>
      </c>
      <c r="D35" s="103">
        <v>2.8235030977682398</v>
      </c>
      <c r="E35" s="103">
        <v>2.2276791941521727</v>
      </c>
      <c r="F35" s="141">
        <v>137444.14703929189</v>
      </c>
      <c r="G35" s="141">
        <v>141012.60878366689</v>
      </c>
      <c r="H35" s="141">
        <v>163810.36626754189</v>
      </c>
      <c r="I35" s="141">
        <v>153446.11699991688</v>
      </c>
      <c r="J35" s="141">
        <v>186379.20356404188</v>
      </c>
    </row>
    <row r="36" spans="1:10" ht="14.5" x14ac:dyDescent="0.35">
      <c r="A36" s="47" t="s">
        <v>328</v>
      </c>
      <c r="B36" s="41">
        <v>3400</v>
      </c>
      <c r="C36" s="102">
        <v>3.57</v>
      </c>
      <c r="D36" s="103">
        <v>2.9217119011688739</v>
      </c>
      <c r="E36" s="103">
        <v>2.3051636878618136</v>
      </c>
      <c r="F36" s="141">
        <v>140982.97599006919</v>
      </c>
      <c r="G36" s="141">
        <v>144659.57293881921</v>
      </c>
      <c r="H36" s="141">
        <v>168148.17155856921</v>
      </c>
      <c r="I36" s="141">
        <v>157469.85413131921</v>
      </c>
      <c r="J36" s="141">
        <v>191400.91301556921</v>
      </c>
    </row>
    <row r="37" spans="1:10" ht="14.5" x14ac:dyDescent="0.35">
      <c r="A37" s="30" t="s">
        <v>330</v>
      </c>
      <c r="B37" s="42">
        <v>3500</v>
      </c>
      <c r="C37" s="102">
        <v>3.6970000000000001</v>
      </c>
      <c r="D37" s="103">
        <v>3.0256495514345456</v>
      </c>
      <c r="E37" s="103">
        <v>2.3871681103711833</v>
      </c>
      <c r="F37" s="141">
        <v>144565.53571685424</v>
      </c>
      <c r="G37" s="141">
        <v>148350.26786997926</v>
      </c>
      <c r="H37" s="141">
        <v>172529.70762560426</v>
      </c>
      <c r="I37" s="141">
        <v>161537.32203872927</v>
      </c>
      <c r="J37" s="141">
        <v>196466.35324310427</v>
      </c>
    </row>
    <row r="38" spans="1:10" ht="14.5" x14ac:dyDescent="0.35">
      <c r="A38" s="47" t="s">
        <v>332</v>
      </c>
      <c r="B38" s="41">
        <v>3600</v>
      </c>
      <c r="C38" s="102">
        <v>3.8250000000000002</v>
      </c>
      <c r="D38" s="103">
        <v>3.1304056083952223</v>
      </c>
      <c r="E38" s="103">
        <v>2.4698182369948003</v>
      </c>
      <c r="F38" s="141">
        <v>148090.90904424456</v>
      </c>
      <c r="G38" s="141">
        <v>151983.77640174454</v>
      </c>
      <c r="H38" s="141">
        <v>176854.05729324458</v>
      </c>
      <c r="I38" s="141">
        <v>165547.60354674456</v>
      </c>
      <c r="J38" s="141">
        <v>201474.60707124454</v>
      </c>
    </row>
    <row r="39" spans="1:10" ht="14.5" x14ac:dyDescent="0.35">
      <c r="A39" s="30" t="s">
        <v>334</v>
      </c>
      <c r="B39" s="42">
        <v>3700</v>
      </c>
      <c r="C39" s="102">
        <v>3.9510000000000001</v>
      </c>
      <c r="D39" s="103">
        <v>3.2335248519658886</v>
      </c>
      <c r="E39" s="103">
        <v>2.5511769553899231</v>
      </c>
      <c r="F39" s="141">
        <v>151841.66406336692</v>
      </c>
      <c r="G39" s="141">
        <v>155842.66662524192</v>
      </c>
      <c r="H39" s="141">
        <v>181403.7886526169</v>
      </c>
      <c r="I39" s="141">
        <v>169783.26674649192</v>
      </c>
      <c r="J39" s="141">
        <v>206708.24259111696</v>
      </c>
    </row>
    <row r="40" spans="1:10" ht="14.5" x14ac:dyDescent="0.35">
      <c r="A40" s="47" t="s">
        <v>336</v>
      </c>
      <c r="B40" s="41">
        <v>3800</v>
      </c>
      <c r="C40" s="102">
        <v>4.0780000000000003</v>
      </c>
      <c r="D40" s="103">
        <v>3.3374625022315598</v>
      </c>
      <c r="E40" s="103">
        <v>2.6331813778992932</v>
      </c>
      <c r="F40" s="141">
        <v>155518.41315386083</v>
      </c>
      <c r="G40" s="141">
        <v>159627.55092011084</v>
      </c>
      <c r="H40" s="141">
        <v>185879.51408336082</v>
      </c>
      <c r="I40" s="141">
        <v>173944.92401761084</v>
      </c>
      <c r="J40" s="141">
        <v>211867.87218236082</v>
      </c>
    </row>
    <row r="41" spans="1:10" ht="14.5" x14ac:dyDescent="0.35">
      <c r="A41" s="30" t="s">
        <v>338</v>
      </c>
      <c r="B41" s="44">
        <v>3900</v>
      </c>
      <c r="C41" s="102">
        <v>4.1989999999999998</v>
      </c>
      <c r="D41" s="103">
        <v>3.4364897123271994</v>
      </c>
      <c r="E41" s="103">
        <v>2.7113115757231805</v>
      </c>
      <c r="F41" s="141">
        <v>159174.9788092743</v>
      </c>
      <c r="G41" s="141">
        <v>163392.25177989929</v>
      </c>
      <c r="H41" s="141">
        <v>190335.05607902427</v>
      </c>
      <c r="I41" s="141">
        <v>178086.39785364931</v>
      </c>
      <c r="J41" s="141">
        <v>217007.31833852432</v>
      </c>
    </row>
    <row r="42" spans="1:10" ht="14.5" x14ac:dyDescent="0.35">
      <c r="A42" s="47" t="s">
        <v>340</v>
      </c>
      <c r="B42" s="41">
        <v>4000</v>
      </c>
      <c r="C42" s="102">
        <v>4.319</v>
      </c>
      <c r="D42" s="103">
        <v>3.5346985157278339</v>
      </c>
      <c r="E42" s="103">
        <v>2.7887960694328213</v>
      </c>
      <c r="F42" s="141">
        <v>162715.48971297499</v>
      </c>
      <c r="G42" s="141">
        <v>167040.89788797495</v>
      </c>
      <c r="H42" s="141">
        <v>194674.54332297496</v>
      </c>
      <c r="I42" s="141">
        <v>182111.81693797497</v>
      </c>
      <c r="J42" s="141">
        <v>222030.70974297496</v>
      </c>
    </row>
    <row r="43" spans="1:10" ht="14.5" x14ac:dyDescent="0.35">
      <c r="A43" s="30" t="s">
        <v>342</v>
      </c>
      <c r="B43" s="42">
        <v>4100</v>
      </c>
      <c r="C43" s="102">
        <v>4.4459999999999997</v>
      </c>
      <c r="D43" s="103">
        <v>3.6386361659935051</v>
      </c>
      <c r="E43" s="103">
        <v>2.870800491942191</v>
      </c>
      <c r="F43" s="141">
        <v>166439.3334853233</v>
      </c>
      <c r="G43" s="141">
        <v>170872.87686469831</v>
      </c>
      <c r="H43" s="141">
        <v>199197.36343557326</v>
      </c>
      <c r="I43" s="141">
        <v>186320.56889094834</v>
      </c>
      <c r="J43" s="141">
        <v>227237.43401607333</v>
      </c>
    </row>
    <row r="44" spans="1:10" ht="14.5" x14ac:dyDescent="0.35">
      <c r="A44" s="47" t="s">
        <v>344</v>
      </c>
      <c r="B44" s="41">
        <v>4200</v>
      </c>
      <c r="C44" s="102">
        <v>4.5730000000000004</v>
      </c>
      <c r="D44" s="103">
        <v>3.7425738162591768</v>
      </c>
      <c r="E44" s="103">
        <v>2.9528049144515611</v>
      </c>
      <c r="F44" s="141">
        <v>170127.85624628086</v>
      </c>
      <c r="G44" s="141">
        <v>174669.53483003084</v>
      </c>
      <c r="H44" s="141">
        <v>203684.86253678089</v>
      </c>
      <c r="I44" s="141">
        <v>190493.99983253088</v>
      </c>
      <c r="J44" s="141">
        <v>232408.8372777809</v>
      </c>
    </row>
    <row r="45" spans="1:10" ht="14.5" x14ac:dyDescent="0.35">
      <c r="A45" s="30" t="s">
        <v>346</v>
      </c>
      <c r="B45" s="42">
        <v>4300</v>
      </c>
      <c r="C45" s="102">
        <v>4.7</v>
      </c>
      <c r="D45" s="103">
        <v>3.8465114665248481</v>
      </c>
      <c r="E45" s="103">
        <v>3.0348093369609312</v>
      </c>
      <c r="F45" s="141">
        <v>173693.59644383218</v>
      </c>
      <c r="G45" s="141">
        <v>178343.41023195715</v>
      </c>
      <c r="H45" s="141">
        <v>208049.57907458214</v>
      </c>
      <c r="I45" s="141">
        <v>194544.64821070715</v>
      </c>
      <c r="J45" s="141">
        <v>237457.45797608219</v>
      </c>
    </row>
    <row r="46" spans="1:10" ht="14.5" x14ac:dyDescent="0.35">
      <c r="A46" s="47" t="s">
        <v>348</v>
      </c>
      <c r="B46" s="41">
        <v>4400</v>
      </c>
      <c r="C46" s="102">
        <v>4.827</v>
      </c>
      <c r="D46" s="103">
        <v>3.9504491167905194</v>
      </c>
      <c r="E46" s="103">
        <v>3.1168137594703009</v>
      </c>
      <c r="F46" s="141">
        <v>177118.05259582013</v>
      </c>
      <c r="G46" s="141">
        <v>181876.00158832013</v>
      </c>
      <c r="H46" s="141">
        <v>212273.01156682015</v>
      </c>
      <c r="I46" s="141">
        <v>198454.01254332013</v>
      </c>
      <c r="J46" s="141">
        <v>242364.79462882015</v>
      </c>
    </row>
    <row r="47" spans="1:10" ht="14.5" x14ac:dyDescent="0.35">
      <c r="A47" s="30" t="s">
        <v>350</v>
      </c>
      <c r="B47" s="42">
        <v>4500</v>
      </c>
      <c r="C47" s="102">
        <v>4.9470000000000001</v>
      </c>
      <c r="D47" s="103">
        <v>4.0486579201911539</v>
      </c>
      <c r="E47" s="103">
        <v>3.1942982531799418</v>
      </c>
      <c r="F47" s="141">
        <v>180702.29427552855</v>
      </c>
      <c r="G47" s="141">
        <v>185568.37847240351</v>
      </c>
      <c r="H47" s="141">
        <v>216656.2295867785</v>
      </c>
      <c r="I47" s="141">
        <v>202523.16240365352</v>
      </c>
      <c r="J47" s="141">
        <v>247431.91680927851</v>
      </c>
    </row>
    <row r="48" spans="1:10" ht="14.5" x14ac:dyDescent="0.35">
      <c r="A48" s="47" t="s">
        <v>352</v>
      </c>
      <c r="B48" s="41">
        <v>4600</v>
      </c>
      <c r="C48" s="102">
        <v>5.0670000000000002</v>
      </c>
      <c r="D48" s="103">
        <v>4.1468667235917884</v>
      </c>
      <c r="E48" s="103">
        <v>3.2717827468895826</v>
      </c>
      <c r="F48" s="141">
        <v>184242.80517922918</v>
      </c>
      <c r="G48" s="141">
        <v>189217.02458047919</v>
      </c>
      <c r="H48" s="141">
        <v>220995.71683072922</v>
      </c>
      <c r="I48" s="141">
        <v>206548.58148797922</v>
      </c>
      <c r="J48" s="141">
        <v>252455.30821372924</v>
      </c>
    </row>
    <row r="49" spans="1:10" ht="14.5" x14ac:dyDescent="0.35">
      <c r="A49" s="30" t="s">
        <v>354</v>
      </c>
      <c r="B49" s="42">
        <v>4700</v>
      </c>
      <c r="C49" s="102">
        <v>5.1950000000000003</v>
      </c>
      <c r="D49" s="103">
        <v>4.2516227805524656</v>
      </c>
      <c r="E49" s="103">
        <v>3.3544328735131992</v>
      </c>
      <c r="F49" s="141">
        <v>188042.3368331294</v>
      </c>
      <c r="G49" s="141">
        <v>193124.69143875441</v>
      </c>
      <c r="H49" s="141">
        <v>225594.22482487941</v>
      </c>
      <c r="I49" s="141">
        <v>210833.02132250436</v>
      </c>
      <c r="J49" s="141">
        <v>257737.72036837938</v>
      </c>
    </row>
    <row r="50" spans="1:10" ht="14.5" x14ac:dyDescent="0.35">
      <c r="A50" s="47" t="s">
        <v>356</v>
      </c>
      <c r="B50" s="41">
        <v>4800</v>
      </c>
      <c r="C50" s="102">
        <v>5.3220000000000001</v>
      </c>
      <c r="D50" s="103">
        <v>4.3555604308181364</v>
      </c>
      <c r="E50" s="103">
        <v>3.4364372960225689</v>
      </c>
      <c r="F50" s="141">
        <v>191655.17171253511</v>
      </c>
      <c r="G50" s="141">
        <v>196845.66152253508</v>
      </c>
      <c r="H50" s="141">
        <v>230006.03604453514</v>
      </c>
      <c r="I50" s="141">
        <v>214930.7643825351</v>
      </c>
      <c r="J50" s="141">
        <v>262833.43574853515</v>
      </c>
    </row>
    <row r="51" spans="1:10" ht="14.5" x14ac:dyDescent="0.35">
      <c r="A51" s="30" t="s">
        <v>358</v>
      </c>
      <c r="B51" s="42">
        <v>4900</v>
      </c>
      <c r="C51" s="102">
        <v>5.4480000000000004</v>
      </c>
      <c r="D51" s="103">
        <v>4.4586796743888026</v>
      </c>
      <c r="E51" s="103">
        <v>3.5177960144176921</v>
      </c>
      <c r="F51" s="141">
        <v>195158.67965192159</v>
      </c>
      <c r="G51" s="141">
        <v>200457.30466629661</v>
      </c>
      <c r="H51" s="141">
        <v>234308.52032417161</v>
      </c>
      <c r="I51" s="141">
        <v>218919.1805025466</v>
      </c>
      <c r="J51" s="141">
        <v>267819.8241886716</v>
      </c>
    </row>
    <row r="52" spans="1:10" ht="14.5" x14ac:dyDescent="0.35">
      <c r="A52" s="47" t="s">
        <v>360</v>
      </c>
      <c r="B52" s="41">
        <v>5000</v>
      </c>
      <c r="C52" s="102">
        <v>5.5750000000000002</v>
      </c>
      <c r="D52" s="103">
        <v>4.5626173246544743</v>
      </c>
      <c r="E52" s="103">
        <v>3.5998004369270618</v>
      </c>
      <c r="F52" s="141">
        <v>198589.86361560307</v>
      </c>
      <c r="G52" s="141">
        <v>203996.62383435306</v>
      </c>
      <c r="H52" s="141">
        <v>238538.68062810309</v>
      </c>
      <c r="I52" s="141">
        <v>222835.27264685309</v>
      </c>
      <c r="J52" s="141">
        <v>272733.88865310303</v>
      </c>
    </row>
    <row r="53" spans="1:10" ht="14.5" x14ac:dyDescent="0.35">
      <c r="A53" s="30" t="s">
        <v>362</v>
      </c>
      <c r="B53" s="42">
        <v>5100</v>
      </c>
      <c r="C53" s="102">
        <v>5.6959999999999997</v>
      </c>
      <c r="D53" s="103">
        <v>4.6616445347501134</v>
      </c>
      <c r="E53" s="103">
        <v>3.6779306347509495</v>
      </c>
      <c r="F53" s="141">
        <v>202078.23397867914</v>
      </c>
      <c r="G53" s="141">
        <v>207593.12940180421</v>
      </c>
      <c r="H53" s="141">
        <v>242826.02733142916</v>
      </c>
      <c r="I53" s="141">
        <v>226808.55119055419</v>
      </c>
      <c r="J53" s="141">
        <v>277705.13951692922</v>
      </c>
    </row>
    <row r="54" spans="1:10" ht="14.5" x14ac:dyDescent="0.35">
      <c r="A54" s="47" t="s">
        <v>364</v>
      </c>
      <c r="B54" s="41">
        <v>5200</v>
      </c>
      <c r="C54" s="102">
        <v>5.8159999999999998</v>
      </c>
      <c r="D54" s="103">
        <v>4.759853338150748</v>
      </c>
      <c r="E54" s="103">
        <v>3.7554151284605903</v>
      </c>
      <c r="F54" s="141">
        <v>205462.32326050612</v>
      </c>
      <c r="G54" s="141">
        <v>211085.35388800612</v>
      </c>
      <c r="H54" s="141">
        <v>247009.0929535061</v>
      </c>
      <c r="I54" s="141">
        <v>230677.5486530062</v>
      </c>
      <c r="J54" s="141">
        <v>282572.10929950618</v>
      </c>
    </row>
    <row r="55" spans="1:10" ht="14.5" x14ac:dyDescent="0.35">
      <c r="A55" s="30" t="s">
        <v>366</v>
      </c>
      <c r="B55" s="42">
        <v>5300</v>
      </c>
      <c r="C55" s="102">
        <v>5.9429999999999996</v>
      </c>
      <c r="D55" s="103">
        <v>4.8637909884164197</v>
      </c>
      <c r="E55" s="103">
        <v>3.83741955096996</v>
      </c>
      <c r="F55" s="141">
        <v>208853.14035402663</v>
      </c>
      <c r="G55" s="141">
        <v>214584.3061859016</v>
      </c>
      <c r="H55" s="141">
        <v>251198.88638727661</v>
      </c>
      <c r="I55" s="141">
        <v>234553.2739271516</v>
      </c>
      <c r="J55" s="141">
        <v>287445.80689377658</v>
      </c>
    </row>
    <row r="56" spans="1:10" ht="14.5" x14ac:dyDescent="0.35">
      <c r="A56" s="47" t="s">
        <v>368</v>
      </c>
      <c r="B56" s="41">
        <v>5400</v>
      </c>
      <c r="C56" s="102">
        <v>6.07</v>
      </c>
      <c r="D56" s="103">
        <v>4.9677286386820914</v>
      </c>
      <c r="E56" s="103">
        <v>3.9194239734793301</v>
      </c>
      <c r="F56" s="141">
        <v>212397.01516357402</v>
      </c>
      <c r="G56" s="141">
        <v>218236.31619982401</v>
      </c>
      <c r="H56" s="141">
        <v>255541.73753707408</v>
      </c>
      <c r="I56" s="141">
        <v>238582.05691732405</v>
      </c>
      <c r="J56" s="141">
        <v>292472.562204074</v>
      </c>
    </row>
    <row r="57" spans="1:10" ht="14.5" x14ac:dyDescent="0.35">
      <c r="A57" s="30" t="s">
        <v>370</v>
      </c>
      <c r="B57" s="42">
        <v>5500</v>
      </c>
      <c r="C57" s="102">
        <v>6.1970000000000001</v>
      </c>
      <c r="D57" s="103">
        <v>5.0716662889477631</v>
      </c>
      <c r="E57" s="103">
        <v>4.0014283959886994</v>
      </c>
      <c r="F57" s="141">
        <v>214787.07026768744</v>
      </c>
      <c r="G57" s="141">
        <v>220734.50650831245</v>
      </c>
      <c r="H57" s="141">
        <v>258730.76898143743</v>
      </c>
      <c r="I57" s="141">
        <v>241457.02020206244</v>
      </c>
      <c r="J57" s="141">
        <v>296345.49780893745</v>
      </c>
    </row>
    <row r="58" spans="1:10" ht="14.5" x14ac:dyDescent="0.35">
      <c r="A58" s="47" t="s">
        <v>372</v>
      </c>
      <c r="B58" s="41">
        <v>5600</v>
      </c>
      <c r="C58" s="102">
        <v>6.3239999999999998</v>
      </c>
      <c r="D58" s="103">
        <v>5.1756039392134339</v>
      </c>
      <c r="E58" s="103">
        <v>4.0834328184980695</v>
      </c>
      <c r="F58" s="141">
        <v>218307.39773630764</v>
      </c>
      <c r="G58" s="141">
        <v>224362.96918130768</v>
      </c>
      <c r="H58" s="141">
        <v>263050.07279030763</v>
      </c>
      <c r="I58" s="141">
        <v>245462.25585130762</v>
      </c>
      <c r="J58" s="141">
        <v>301348.70577830769</v>
      </c>
    </row>
    <row r="59" spans="1:10" ht="14.5" x14ac:dyDescent="0.35">
      <c r="A59" s="30" t="s">
        <v>374</v>
      </c>
      <c r="B59" s="42">
        <v>5700</v>
      </c>
      <c r="C59" s="102">
        <v>6.444</v>
      </c>
      <c r="D59" s="103">
        <v>5.2738127426140684</v>
      </c>
      <c r="E59" s="103">
        <v>4.1609173122077108</v>
      </c>
      <c r="F59" s="141">
        <v>221926.96042740683</v>
      </c>
      <c r="G59" s="141">
        <v>228090.66707678186</v>
      </c>
      <c r="H59" s="141">
        <v>267468.61182165687</v>
      </c>
      <c r="I59" s="141">
        <v>249566.72672303184</v>
      </c>
      <c r="J59" s="141">
        <v>306451.14897015685</v>
      </c>
    </row>
    <row r="60" spans="1:10" ht="14.5" x14ac:dyDescent="0.35">
      <c r="A60" s="47" t="s">
        <v>376</v>
      </c>
      <c r="B60" s="41">
        <v>5800</v>
      </c>
      <c r="C60" s="102">
        <v>6.5650000000000004</v>
      </c>
      <c r="D60" s="103">
        <v>5.3728399527097084</v>
      </c>
      <c r="E60" s="103">
        <v>4.2390475100315985</v>
      </c>
      <c r="F60" s="141">
        <v>226365.63419218891</v>
      </c>
      <c r="G60" s="141">
        <v>232637.47604593891</v>
      </c>
      <c r="H60" s="141">
        <v>272706.26192668889</v>
      </c>
      <c r="I60" s="141">
        <v>254490.30866843887</v>
      </c>
      <c r="J60" s="141">
        <v>312372.70323568891</v>
      </c>
    </row>
    <row r="61" spans="1:10" ht="14.5" x14ac:dyDescent="0.35">
      <c r="A61" s="30" t="s">
        <v>378</v>
      </c>
      <c r="B61" s="42">
        <v>5900</v>
      </c>
      <c r="C61" s="102">
        <v>6.6920000000000002</v>
      </c>
      <c r="D61" s="103">
        <v>5.4767776029753801</v>
      </c>
      <c r="E61" s="103">
        <v>4.3210519325409678</v>
      </c>
      <c r="F61" s="141">
        <v>230183.66732824617</v>
      </c>
      <c r="G61" s="141">
        <v>236563.64438637113</v>
      </c>
      <c r="H61" s="141">
        <v>277323.27140299621</v>
      </c>
      <c r="I61" s="141">
        <v>258793.24998512119</v>
      </c>
      <c r="J61" s="141">
        <v>317673.6168724962</v>
      </c>
    </row>
    <row r="62" spans="1:10" ht="15" thickBot="1" x14ac:dyDescent="0.4">
      <c r="A62" s="61" t="s">
        <v>380</v>
      </c>
      <c r="B62" s="46">
        <v>6000</v>
      </c>
      <c r="C62" s="112">
        <v>6.819</v>
      </c>
      <c r="D62" s="104">
        <v>5.5807152532410509</v>
      </c>
      <c r="E62" s="104">
        <v>4.4030563550503379</v>
      </c>
      <c r="F62" s="141">
        <v>233820.04954857909</v>
      </c>
      <c r="G62" s="141">
        <v>240308.16181107913</v>
      </c>
      <c r="H62" s="141">
        <v>281758.62996357912</v>
      </c>
      <c r="I62" s="141">
        <v>262914.54038607911</v>
      </c>
      <c r="J62" s="141">
        <v>322792.8795935791</v>
      </c>
    </row>
    <row r="63" spans="1:10" ht="12.5" x14ac:dyDescent="0.25">
      <c r="A63" s="6"/>
      <c r="B63" s="6"/>
      <c r="C63" s="6"/>
      <c r="D63" s="6"/>
      <c r="E63" s="6"/>
      <c r="F63" s="150"/>
      <c r="G63" s="17"/>
      <c r="H63" s="17"/>
      <c r="I63" s="17"/>
      <c r="J63" s="17"/>
    </row>
    <row r="64" spans="1:10" x14ac:dyDescent="0.3">
      <c r="A64" s="56" t="s">
        <v>1162</v>
      </c>
      <c r="B64" s="56"/>
      <c r="C64" s="56"/>
      <c r="D64" s="56"/>
      <c r="E64" s="56"/>
      <c r="F64" s="56"/>
      <c r="G64" s="56"/>
      <c r="H64" s="56"/>
      <c r="I64" s="56"/>
      <c r="J64" s="56"/>
    </row>
    <row r="65" spans="1:10" x14ac:dyDescent="0.3">
      <c r="A65" s="56" t="s">
        <v>1156</v>
      </c>
      <c r="B65" s="56"/>
      <c r="C65" s="56"/>
      <c r="D65" s="56"/>
      <c r="E65" s="56"/>
      <c r="F65" s="56"/>
      <c r="G65" s="56"/>
      <c r="H65" s="56"/>
      <c r="I65" s="56"/>
      <c r="J65" s="56"/>
    </row>
    <row r="66" spans="1:10" x14ac:dyDescent="0.3">
      <c r="A66" s="56" t="s">
        <v>1148</v>
      </c>
      <c r="B66" s="6"/>
      <c r="C66" s="6"/>
      <c r="D66" s="6"/>
      <c r="E66" s="6"/>
      <c r="F66" s="17"/>
      <c r="G66" s="17"/>
      <c r="H66" s="17"/>
      <c r="I66" s="17"/>
      <c r="J66" s="17"/>
    </row>
  </sheetData>
  <mergeCells count="13">
    <mergeCell ref="A1:J1"/>
    <mergeCell ref="A2:B2"/>
    <mergeCell ref="C2:D2"/>
    <mergeCell ref="A3:G3"/>
    <mergeCell ref="A5:A7"/>
    <mergeCell ref="B5:B7"/>
    <mergeCell ref="C5:E5"/>
    <mergeCell ref="F5:J5"/>
    <mergeCell ref="C6:C7"/>
    <mergeCell ref="D6:D7"/>
    <mergeCell ref="E6:E7"/>
    <mergeCell ref="F6:G6"/>
    <mergeCell ref="I6:J6"/>
  </mergeCells>
  <conditionalFormatting sqref="D8:E62">
    <cfRule type="expression" dxfId="8" priority="10">
      <formula>MOD(ROW(),2)</formula>
    </cfRule>
  </conditionalFormatting>
  <conditionalFormatting sqref="C8:C62">
    <cfRule type="expression" dxfId="7" priority="9">
      <formula>MOD(ROW(B1048575),2)=0</formula>
    </cfRule>
  </conditionalFormatting>
  <conditionalFormatting sqref="F8:J62">
    <cfRule type="expression" dxfId="6" priority="243" stopIfTrue="1">
      <formula>MOD(ROW(D1),2)=0</formula>
    </cfRule>
  </conditionalFormatting>
  <hyperlinks>
    <hyperlink ref="J2" r:id="rId1" xr:uid="{00000000-0004-0000-1900-000000000000}"/>
    <hyperlink ref="J3" r:id="rId2" xr:uid="{00000000-0004-0000-1900-000001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66"/>
  <sheetViews>
    <sheetView tabSelected="1" topLeftCell="A13" zoomScale="85" zoomScaleNormal="85" workbookViewId="0">
      <selection activeCell="F4" sqref="F1:F1048576"/>
    </sheetView>
  </sheetViews>
  <sheetFormatPr defaultRowHeight="12.5" x14ac:dyDescent="0.25"/>
  <cols>
    <col min="1" max="1" width="11.81640625" customWidth="1"/>
    <col min="2" max="2" width="10.1796875" customWidth="1"/>
    <col min="6" max="6" width="15.1796875" customWidth="1"/>
    <col min="7" max="7" width="15.81640625" customWidth="1"/>
    <col min="8" max="8" width="18.1796875" customWidth="1"/>
    <col min="9" max="9" width="12.1796875" customWidth="1"/>
    <col min="10" max="10" width="11.81640625" customWidth="1"/>
  </cols>
  <sheetData>
    <row r="1" spans="1:10" ht="14" x14ac:dyDescent="0.25">
      <c r="A1" s="302" t="s">
        <v>790</v>
      </c>
      <c r="B1" s="271"/>
      <c r="C1" s="271"/>
      <c r="D1" s="271"/>
      <c r="E1" s="271"/>
      <c r="F1" s="271"/>
      <c r="G1" s="271"/>
      <c r="H1" s="271"/>
      <c r="I1" s="271"/>
      <c r="J1" s="271"/>
    </row>
    <row r="2" spans="1:10" ht="15.5" x14ac:dyDescent="0.25">
      <c r="A2" s="296"/>
      <c r="B2" s="297"/>
      <c r="C2" s="296"/>
      <c r="D2" s="297"/>
      <c r="E2" s="191"/>
      <c r="F2" s="66"/>
      <c r="G2" s="63"/>
      <c r="H2" s="63"/>
      <c r="I2" s="64"/>
      <c r="J2" s="63" t="s">
        <v>786</v>
      </c>
    </row>
    <row r="3" spans="1:10" ht="15.5" x14ac:dyDescent="0.35">
      <c r="A3" s="298" t="s">
        <v>1142</v>
      </c>
      <c r="B3" s="271"/>
      <c r="C3" s="271"/>
      <c r="D3" s="271"/>
      <c r="E3" s="271"/>
      <c r="F3" s="271"/>
      <c r="G3" s="271"/>
      <c r="H3" s="113"/>
      <c r="I3" s="63"/>
      <c r="J3" s="65" t="s">
        <v>789</v>
      </c>
    </row>
    <row r="4" spans="1:10" ht="13" thickBot="1" x14ac:dyDescent="0.3">
      <c r="A4" s="6"/>
      <c r="B4" s="14"/>
      <c r="C4" s="14"/>
      <c r="D4" s="14"/>
      <c r="E4" s="14"/>
      <c r="F4" s="57"/>
      <c r="G4" s="14"/>
      <c r="H4" s="14"/>
      <c r="I4" s="6"/>
      <c r="J4" s="6"/>
    </row>
    <row r="5" spans="1:10" ht="13.75" customHeight="1" thickBot="1" x14ac:dyDescent="0.3">
      <c r="A5" s="312" t="s">
        <v>395</v>
      </c>
      <c r="B5" s="303" t="s">
        <v>787</v>
      </c>
      <c r="C5" s="307" t="s">
        <v>778</v>
      </c>
      <c r="D5" s="308"/>
      <c r="E5" s="309"/>
      <c r="F5" s="306" t="s">
        <v>782</v>
      </c>
      <c r="G5" s="306"/>
      <c r="H5" s="306"/>
      <c r="I5" s="306" t="s">
        <v>781</v>
      </c>
      <c r="J5" s="303"/>
    </row>
    <row r="6" spans="1:10" ht="51.65" customHeight="1" x14ac:dyDescent="0.25">
      <c r="A6" s="313"/>
      <c r="B6" s="304"/>
      <c r="C6" s="315" t="s">
        <v>779</v>
      </c>
      <c r="D6" s="299" t="s">
        <v>1157</v>
      </c>
      <c r="E6" s="310" t="s">
        <v>788</v>
      </c>
      <c r="F6" s="317" t="s">
        <v>1282</v>
      </c>
      <c r="G6" s="318"/>
      <c r="H6" s="143" t="s">
        <v>1283</v>
      </c>
      <c r="I6" s="319" t="s">
        <v>1284</v>
      </c>
      <c r="J6" s="320"/>
    </row>
    <row r="7" spans="1:10" ht="52.5" thickBot="1" x14ac:dyDescent="0.3">
      <c r="A7" s="314"/>
      <c r="B7" s="305"/>
      <c r="C7" s="316"/>
      <c r="D7" s="300"/>
      <c r="E7" s="311"/>
      <c r="F7" s="49" t="s">
        <v>780</v>
      </c>
      <c r="G7" s="50" t="s">
        <v>783</v>
      </c>
      <c r="H7" s="144" t="s">
        <v>1169</v>
      </c>
      <c r="I7" s="145" t="s">
        <v>784</v>
      </c>
      <c r="J7" s="50" t="s">
        <v>785</v>
      </c>
    </row>
    <row r="8" spans="1:10" ht="14.5" x14ac:dyDescent="0.35">
      <c r="A8" s="47" t="s">
        <v>382</v>
      </c>
      <c r="B8" s="48">
        <v>600</v>
      </c>
      <c r="C8" s="91">
        <v>0.61566436800000013</v>
      </c>
      <c r="D8" s="87">
        <v>0.50386384064739875</v>
      </c>
      <c r="E8" s="87">
        <v>0.39753701541288317</v>
      </c>
      <c r="F8" s="141">
        <v>30228.057938864054</v>
      </c>
      <c r="G8" s="141">
        <v>30876.869165114047</v>
      </c>
      <c r="H8" s="141">
        <v>35021.91598036405</v>
      </c>
      <c r="I8" s="141">
        <v>33137.507022614052</v>
      </c>
      <c r="J8" s="141">
        <v>39125.340943364048</v>
      </c>
    </row>
    <row r="9" spans="1:10" ht="14.5" x14ac:dyDescent="0.35">
      <c r="A9" s="30" t="s">
        <v>384</v>
      </c>
      <c r="B9" s="42">
        <f t="shared" ref="B9:B33" si="0">B8+100</f>
        <v>700</v>
      </c>
      <c r="C9" s="92">
        <v>0.80179545600000002</v>
      </c>
      <c r="D9" s="88">
        <v>0.65619476921521691</v>
      </c>
      <c r="E9" s="88">
        <v>0.51772262472375474</v>
      </c>
      <c r="F9" s="141">
        <v>33084.014002751836</v>
      </c>
      <c r="G9" s="141">
        <v>33840.960433376837</v>
      </c>
      <c r="H9" s="141">
        <v>38676.848384501827</v>
      </c>
      <c r="I9" s="141">
        <v>36478.371267126837</v>
      </c>
      <c r="J9" s="141">
        <v>43464.177508001834</v>
      </c>
    </row>
    <row r="10" spans="1:10" ht="14.5" x14ac:dyDescent="0.35">
      <c r="A10" s="47" t="s">
        <v>386</v>
      </c>
      <c r="B10" s="41">
        <f t="shared" si="0"/>
        <v>800</v>
      </c>
      <c r="C10" s="92">
        <v>1.00224432</v>
      </c>
      <c r="D10" s="88">
        <v>0.82024346151902106</v>
      </c>
      <c r="E10" s="88">
        <v>0.64715328090469337</v>
      </c>
      <c r="F10" s="141">
        <v>35924.832490329245</v>
      </c>
      <c r="G10" s="141">
        <v>36789.914125329255</v>
      </c>
      <c r="H10" s="141">
        <v>42316.643212329254</v>
      </c>
      <c r="I10" s="141">
        <v>39804.09793532925</v>
      </c>
      <c r="J10" s="141">
        <v>47787.876496329249</v>
      </c>
    </row>
    <row r="11" spans="1:10" ht="14.5" x14ac:dyDescent="0.35">
      <c r="A11" s="30" t="s">
        <v>388</v>
      </c>
      <c r="B11" s="42">
        <f t="shared" si="0"/>
        <v>900</v>
      </c>
      <c r="C11" s="92">
        <v>1.1883754080000002</v>
      </c>
      <c r="D11" s="88">
        <v>0.97257439008683944</v>
      </c>
      <c r="E11" s="88">
        <v>0.76733889021556523</v>
      </c>
      <c r="F11" s="141">
        <v>39633.538686367276</v>
      </c>
      <c r="G11" s="141">
        <v>40606.755525742272</v>
      </c>
      <c r="H11" s="141">
        <v>46824.325748617281</v>
      </c>
      <c r="I11" s="141">
        <v>43997.712311992269</v>
      </c>
      <c r="J11" s="141">
        <v>52979.46319311727</v>
      </c>
    </row>
    <row r="12" spans="1:10" ht="14.5" x14ac:dyDescent="0.35">
      <c r="A12" s="47" t="s">
        <v>390</v>
      </c>
      <c r="B12" s="41">
        <f t="shared" si="0"/>
        <v>1000</v>
      </c>
      <c r="C12" s="92">
        <v>1.3745064959999997</v>
      </c>
      <c r="D12" s="88">
        <v>1.1249053186546574</v>
      </c>
      <c r="E12" s="88">
        <v>0.88752449952643653</v>
      </c>
      <c r="F12" s="141">
        <v>43229.554036539281</v>
      </c>
      <c r="G12" s="141">
        <v>44310.906080289278</v>
      </c>
      <c r="H12" s="141">
        <v>51219.317439039296</v>
      </c>
      <c r="I12" s="141">
        <v>48078.635842789299</v>
      </c>
      <c r="J12" s="141">
        <v>58058.359044039287</v>
      </c>
    </row>
    <row r="13" spans="1:10" ht="14.5" x14ac:dyDescent="0.35">
      <c r="A13" s="30" t="s">
        <v>392</v>
      </c>
      <c r="B13" s="42">
        <f t="shared" si="0"/>
        <v>1100</v>
      </c>
      <c r="C13" s="92">
        <v>1.5749553599999997</v>
      </c>
      <c r="D13" s="88">
        <v>1.2889540109584614</v>
      </c>
      <c r="E13" s="88">
        <v>1.0169551557073753</v>
      </c>
      <c r="F13" s="141">
        <v>46828.933292558046</v>
      </c>
      <c r="G13" s="141">
        <v>48018.42054068303</v>
      </c>
      <c r="H13" s="141">
        <v>55617.673035308035</v>
      </c>
      <c r="I13" s="141">
        <v>52162.923279433046</v>
      </c>
      <c r="J13" s="141">
        <v>63140.618800808043</v>
      </c>
    </row>
    <row r="14" spans="1:10" ht="14.5" x14ac:dyDescent="0.35">
      <c r="A14" s="47" t="s">
        <v>1</v>
      </c>
      <c r="B14" s="41">
        <f t="shared" si="0"/>
        <v>1200</v>
      </c>
      <c r="C14" s="92">
        <v>1.7610864480000001</v>
      </c>
      <c r="D14" s="88">
        <v>1.4412849395262801</v>
      </c>
      <c r="E14" s="88">
        <v>1.137140765018247</v>
      </c>
      <c r="F14" s="141">
        <v>50623.419087688082</v>
      </c>
      <c r="G14" s="141">
        <v>51921.041540188075</v>
      </c>
      <c r="H14" s="141">
        <v>60211.135170688074</v>
      </c>
      <c r="I14" s="141">
        <v>56442.317255188085</v>
      </c>
      <c r="J14" s="141">
        <v>68417.985096688077</v>
      </c>
    </row>
    <row r="15" spans="1:10" ht="14.5" x14ac:dyDescent="0.35">
      <c r="A15" s="30" t="s">
        <v>3</v>
      </c>
      <c r="B15" s="42">
        <f t="shared" si="0"/>
        <v>1300</v>
      </c>
      <c r="C15" s="92">
        <v>1.9472175360000001</v>
      </c>
      <c r="D15" s="88">
        <v>1.5936158680940982</v>
      </c>
      <c r="E15" s="88">
        <v>1.2573263743291188</v>
      </c>
      <c r="F15" s="141">
        <v>54300.168178182008</v>
      </c>
      <c r="G15" s="141">
        <v>55705.925835057024</v>
      </c>
      <c r="H15" s="141">
        <v>64686.86060143201</v>
      </c>
      <c r="I15" s="141">
        <v>60603.974526307014</v>
      </c>
      <c r="J15" s="141">
        <v>73577.614687932029</v>
      </c>
    </row>
    <row r="16" spans="1:10" ht="14.5" x14ac:dyDescent="0.35">
      <c r="A16" s="47" t="s">
        <v>5</v>
      </c>
      <c r="B16" s="41">
        <f t="shared" si="0"/>
        <v>1400</v>
      </c>
      <c r="C16" s="92">
        <v>2.1476664000000003</v>
      </c>
      <c r="D16" s="88">
        <v>1.7576645603979026</v>
      </c>
      <c r="E16" s="88">
        <v>1.3867570305100576</v>
      </c>
      <c r="F16" s="141">
        <v>58382.267923208892</v>
      </c>
      <c r="G16" s="141">
        <v>59896.160784458887</v>
      </c>
      <c r="H16" s="141">
        <v>69567.936686708897</v>
      </c>
      <c r="I16" s="141">
        <v>65170.98245195888</v>
      </c>
      <c r="J16" s="141">
        <v>79142.594933708897</v>
      </c>
    </row>
    <row r="17" spans="1:10" ht="14.5" x14ac:dyDescent="0.35">
      <c r="A17" s="30" t="s">
        <v>7</v>
      </c>
      <c r="B17" s="42">
        <f t="shared" si="0"/>
        <v>1500</v>
      </c>
      <c r="C17" s="92">
        <v>2.3337974879999996</v>
      </c>
      <c r="D17" s="88">
        <v>1.9099954889657202</v>
      </c>
      <c r="E17" s="88">
        <v>1.5069426398209287</v>
      </c>
      <c r="F17" s="141">
        <v>62392.043692530715</v>
      </c>
      <c r="G17" s="141">
        <v>64014.071758155726</v>
      </c>
      <c r="H17" s="141">
        <v>74376.688796280723</v>
      </c>
      <c r="I17" s="141">
        <v>69665.666401905721</v>
      </c>
      <c r="J17" s="141">
        <v>84635.251203780717</v>
      </c>
    </row>
    <row r="18" spans="1:10" ht="14.5" x14ac:dyDescent="0.35">
      <c r="A18" s="47" t="s">
        <v>9</v>
      </c>
      <c r="B18" s="41">
        <f t="shared" si="0"/>
        <v>1600</v>
      </c>
      <c r="C18" s="92">
        <v>2.5199285760000003</v>
      </c>
      <c r="D18" s="88">
        <v>2.062326417533539</v>
      </c>
      <c r="E18" s="88">
        <v>1.6271282491318009</v>
      </c>
      <c r="F18" s="141">
        <v>66104.113794415476</v>
      </c>
      <c r="G18" s="141">
        <v>67834.277064415481</v>
      </c>
      <c r="H18" s="141">
        <v>78887.735238415495</v>
      </c>
      <c r="I18" s="141">
        <v>73862.644684415471</v>
      </c>
      <c r="J18" s="141">
        <v>89830.201806415498</v>
      </c>
    </row>
    <row r="19" spans="1:10" ht="14.5" x14ac:dyDescent="0.35">
      <c r="A19" s="30" t="s">
        <v>11</v>
      </c>
      <c r="B19" s="42">
        <f t="shared" si="0"/>
        <v>1700</v>
      </c>
      <c r="C19" s="92">
        <v>2.72037744</v>
      </c>
      <c r="D19" s="88">
        <v>2.2263751098373432</v>
      </c>
      <c r="E19" s="88">
        <v>1.7565589053127393</v>
      </c>
      <c r="F19" s="141">
        <v>69695.083285817367</v>
      </c>
      <c r="G19" s="141">
        <v>71533.381760192366</v>
      </c>
      <c r="H19" s="141">
        <v>83277.681070067352</v>
      </c>
      <c r="I19" s="141">
        <v>77938.52235644238</v>
      </c>
      <c r="J19" s="141">
        <v>94904.051798567365</v>
      </c>
    </row>
    <row r="20" spans="1:10" ht="14.5" x14ac:dyDescent="0.35">
      <c r="A20" s="47" t="s">
        <v>13</v>
      </c>
      <c r="B20" s="41">
        <f t="shared" si="0"/>
        <v>1800</v>
      </c>
      <c r="C20" s="92">
        <v>2.9065085279999998</v>
      </c>
      <c r="D20" s="88">
        <v>2.378706038405161</v>
      </c>
      <c r="E20" s="88">
        <v>1.8767445146236108</v>
      </c>
      <c r="F20" s="141">
        <v>73625.807267740674</v>
      </c>
      <c r="G20" s="141">
        <v>75572.240946490667</v>
      </c>
      <c r="H20" s="141">
        <v>88007.38139224067</v>
      </c>
      <c r="I20" s="141">
        <v>82354.154518990661</v>
      </c>
      <c r="J20" s="141">
        <v>100317.65628124066</v>
      </c>
    </row>
    <row r="21" spans="1:10" ht="14.5" x14ac:dyDescent="0.35">
      <c r="A21" s="30" t="s">
        <v>15</v>
      </c>
      <c r="B21" s="42">
        <f t="shared" si="0"/>
        <v>1900</v>
      </c>
      <c r="C21" s="92">
        <v>3.0926396160000005</v>
      </c>
      <c r="D21" s="88">
        <v>2.5310369669729798</v>
      </c>
      <c r="E21" s="88">
        <v>1.9969301239344828</v>
      </c>
      <c r="F21" s="141">
        <v>77581.760543514538</v>
      </c>
      <c r="G21" s="141">
        <v>79636.329426639539</v>
      </c>
      <c r="H21" s="141">
        <v>92762.311008264529</v>
      </c>
      <c r="I21" s="141">
        <v>86795.015975389557</v>
      </c>
      <c r="J21" s="141">
        <v>105756.49005776455</v>
      </c>
    </row>
    <row r="22" spans="1:10" ht="14.5" x14ac:dyDescent="0.35">
      <c r="A22" s="47" t="s">
        <v>17</v>
      </c>
      <c r="B22" s="41">
        <f t="shared" si="0"/>
        <v>2000</v>
      </c>
      <c r="C22" s="92">
        <v>3.2930884800000007</v>
      </c>
      <c r="D22" s="88">
        <v>2.695085659276784</v>
      </c>
      <c r="E22" s="88">
        <v>2.1263607801154216</v>
      </c>
      <c r="F22" s="141">
        <v>81315.696033403161</v>
      </c>
      <c r="G22" s="141">
        <v>83478.400120903141</v>
      </c>
      <c r="H22" s="141">
        <v>97295.222838403133</v>
      </c>
      <c r="I22" s="141">
        <v>91013.85964590314</v>
      </c>
      <c r="J22" s="141">
        <v>110973.30604840313</v>
      </c>
    </row>
    <row r="23" spans="1:10" ht="14.5" x14ac:dyDescent="0.35">
      <c r="A23" s="30" t="s">
        <v>19</v>
      </c>
      <c r="B23" s="42">
        <f t="shared" si="0"/>
        <v>2100</v>
      </c>
      <c r="C23" s="92">
        <v>3.479219568</v>
      </c>
      <c r="D23" s="88">
        <v>2.8474165878446018</v>
      </c>
      <c r="E23" s="88">
        <v>2.2465463894262929</v>
      </c>
      <c r="F23" s="141">
        <v>85682.045822480097</v>
      </c>
      <c r="G23" s="141">
        <v>87952.8851143551</v>
      </c>
      <c r="H23" s="141">
        <v>102460.54896773011</v>
      </c>
      <c r="I23" s="141">
        <v>95865.117615605122</v>
      </c>
      <c r="J23" s="141">
        <v>116822.53633823014</v>
      </c>
    </row>
    <row r="24" spans="1:10" ht="14.5" x14ac:dyDescent="0.35">
      <c r="A24" s="47" t="s">
        <v>21</v>
      </c>
      <c r="B24" s="41">
        <f t="shared" si="0"/>
        <v>2200</v>
      </c>
      <c r="C24" s="92">
        <v>3.6653506559999998</v>
      </c>
      <c r="D24" s="88">
        <v>2.9997475164124197</v>
      </c>
      <c r="E24" s="88">
        <v>2.3667319987371642</v>
      </c>
      <c r="F24" s="141">
        <v>89298.244607732602</v>
      </c>
      <c r="G24" s="141">
        <v>91677.219103982599</v>
      </c>
      <c r="H24" s="141">
        <v>106875.72409323259</v>
      </c>
      <c r="I24" s="141">
        <v>99966.224581482616</v>
      </c>
      <c r="J24" s="141">
        <v>121921.61562423261</v>
      </c>
    </row>
    <row r="25" spans="1:10" ht="14.5" x14ac:dyDescent="0.35">
      <c r="A25" s="30" t="s">
        <v>23</v>
      </c>
      <c r="B25" s="42">
        <f t="shared" si="0"/>
        <v>2300</v>
      </c>
      <c r="C25" s="92">
        <v>3.8657995199999999</v>
      </c>
      <c r="D25" s="88">
        <v>3.1637962087162244</v>
      </c>
      <c r="E25" s="88">
        <v>2.4961626549181033</v>
      </c>
      <c r="F25" s="141">
        <v>92902.669722521474</v>
      </c>
      <c r="G25" s="141">
        <v>95389.77942314648</v>
      </c>
      <c r="H25" s="141">
        <v>111279.12554827146</v>
      </c>
      <c r="I25" s="141">
        <v>104055.55787689648</v>
      </c>
      <c r="J25" s="141">
        <v>127008.92123977147</v>
      </c>
    </row>
    <row r="26" spans="1:10" ht="14.5" x14ac:dyDescent="0.35">
      <c r="A26" s="47" t="s">
        <v>25</v>
      </c>
      <c r="B26" s="41">
        <f t="shared" si="0"/>
        <v>2400</v>
      </c>
      <c r="C26" s="92">
        <v>4.0519306079999993</v>
      </c>
      <c r="D26" s="88">
        <v>3.3161271372840417</v>
      </c>
      <c r="E26" s="88">
        <v>2.6163482642289742</v>
      </c>
      <c r="F26" s="141">
        <v>96577.736860092045</v>
      </c>
      <c r="G26" s="141">
        <v>99172.98176509203</v>
      </c>
      <c r="H26" s="141">
        <v>115753.16902609203</v>
      </c>
      <c r="I26" s="141">
        <v>108215.53319509204</v>
      </c>
      <c r="J26" s="141">
        <v>132166.86887809206</v>
      </c>
    </row>
    <row r="27" spans="1:10" ht="14.5" x14ac:dyDescent="0.35">
      <c r="A27" s="30" t="s">
        <v>27</v>
      </c>
      <c r="B27" s="42">
        <f t="shared" si="0"/>
        <v>2500</v>
      </c>
      <c r="C27" s="92">
        <v>4.2380616960000008</v>
      </c>
      <c r="D27" s="88">
        <v>3.4684580658518613</v>
      </c>
      <c r="E27" s="88">
        <v>2.7365338735398468</v>
      </c>
      <c r="F27" s="141">
        <v>101586.59266589757</v>
      </c>
      <c r="G27" s="141">
        <v>104289.97277527257</v>
      </c>
      <c r="H27" s="141">
        <v>121561.00117214756</v>
      </c>
      <c r="I27" s="141">
        <v>113709.29718152259</v>
      </c>
      <c r="J27" s="141">
        <v>138658.60518464757</v>
      </c>
    </row>
    <row r="28" spans="1:10" ht="14.5" x14ac:dyDescent="0.35">
      <c r="A28" s="47" t="s">
        <v>29</v>
      </c>
      <c r="B28" s="41">
        <f t="shared" si="0"/>
        <v>2600</v>
      </c>
      <c r="C28" s="92">
        <v>4.438510560000001</v>
      </c>
      <c r="D28" s="88">
        <v>3.6325067581556656</v>
      </c>
      <c r="E28" s="88">
        <v>2.8659645297207859</v>
      </c>
      <c r="F28" s="141">
        <v>105189.33582776311</v>
      </c>
      <c r="G28" s="141">
        <v>108000.85114151306</v>
      </c>
      <c r="H28" s="141">
        <v>125962.72067426312</v>
      </c>
      <c r="I28" s="141">
        <v>117796.94852401307</v>
      </c>
      <c r="J28" s="141">
        <v>143744.22884726309</v>
      </c>
    </row>
    <row r="29" spans="1:10" ht="14.5" x14ac:dyDescent="0.35">
      <c r="A29" s="30" t="s">
        <v>31</v>
      </c>
      <c r="B29" s="42">
        <f t="shared" si="0"/>
        <v>2700</v>
      </c>
      <c r="C29" s="92">
        <v>4.6246416479999999</v>
      </c>
      <c r="D29" s="88">
        <v>3.784837686723483</v>
      </c>
      <c r="E29" s="88">
        <v>2.9861501390316567</v>
      </c>
      <c r="F29" s="141">
        <v>108771.89555454807</v>
      </c>
      <c r="G29" s="141">
        <v>111691.54607267307</v>
      </c>
      <c r="H29" s="141">
        <v>130344.25674129807</v>
      </c>
      <c r="I29" s="141">
        <v>121864.41643142306</v>
      </c>
      <c r="J29" s="141">
        <v>148809.66907479809</v>
      </c>
    </row>
    <row r="30" spans="1:10" ht="14.5" x14ac:dyDescent="0.35">
      <c r="A30" s="47" t="s">
        <v>33</v>
      </c>
      <c r="B30" s="41">
        <f t="shared" si="0"/>
        <v>2800</v>
      </c>
      <c r="C30" s="92">
        <v>4.8107727359999997</v>
      </c>
      <c r="D30" s="88">
        <v>3.9371686152913012</v>
      </c>
      <c r="E30" s="88">
        <v>3.106335748342528</v>
      </c>
      <c r="F30" s="141">
        <v>112441.91683334854</v>
      </c>
      <c r="G30" s="141">
        <v>115469.70255584853</v>
      </c>
      <c r="H30" s="141">
        <v>134813.25436034851</v>
      </c>
      <c r="I30" s="141">
        <v>126019.34589084853</v>
      </c>
      <c r="J30" s="141">
        <v>153962.57085434857</v>
      </c>
    </row>
    <row r="31" spans="1:10" ht="14.5" x14ac:dyDescent="0.35">
      <c r="A31" s="30" t="s">
        <v>35</v>
      </c>
      <c r="B31" s="42">
        <f t="shared" si="0"/>
        <v>2900</v>
      </c>
      <c r="C31" s="92">
        <v>5.0112215999999998</v>
      </c>
      <c r="D31" s="88">
        <v>4.1012173075951051</v>
      </c>
      <c r="E31" s="88">
        <v>3.2357664045234671</v>
      </c>
      <c r="F31" s="141">
        <v>116206.12747585785</v>
      </c>
      <c r="G31" s="141">
        <v>119342.04840273288</v>
      </c>
      <c r="H31" s="141">
        <v>139376.44134310784</v>
      </c>
      <c r="I31" s="141">
        <v>130268.46471398287</v>
      </c>
      <c r="J31" s="141">
        <v>159209.66199760785</v>
      </c>
    </row>
    <row r="32" spans="1:10" ht="14.5" x14ac:dyDescent="0.35">
      <c r="A32" s="47" t="s">
        <v>37</v>
      </c>
      <c r="B32" s="41">
        <f t="shared" si="0"/>
        <v>3000</v>
      </c>
      <c r="C32" s="92">
        <v>5.1973526880000005</v>
      </c>
      <c r="D32" s="88">
        <v>4.2535482361629242</v>
      </c>
      <c r="E32" s="88">
        <v>3.3559520138343388</v>
      </c>
      <c r="F32" s="141">
        <v>119963.61030667371</v>
      </c>
      <c r="G32" s="141">
        <v>123207.6664379237</v>
      </c>
      <c r="H32" s="141">
        <v>143932.9005141737</v>
      </c>
      <c r="I32" s="141">
        <v>134510.85572542372</v>
      </c>
      <c r="J32" s="141">
        <v>164450.02532917372</v>
      </c>
    </row>
    <row r="33" spans="1:10" ht="14.5" x14ac:dyDescent="0.35">
      <c r="A33" s="30" t="s">
        <v>39</v>
      </c>
      <c r="B33" s="42">
        <f t="shared" si="0"/>
        <v>3100</v>
      </c>
      <c r="C33" s="92">
        <v>5.3978015520000007</v>
      </c>
      <c r="D33" s="88">
        <v>4.4175969284667289</v>
      </c>
      <c r="E33" s="89">
        <v>3.4853826700152779</v>
      </c>
      <c r="F33" s="141">
        <v>132117.40213096881</v>
      </c>
      <c r="G33" s="141">
        <v>135469.5934665938</v>
      </c>
      <c r="H33" s="141">
        <v>156885.66867871879</v>
      </c>
      <c r="I33" s="141">
        <v>147149.5557303438</v>
      </c>
      <c r="J33" s="141">
        <v>178086.69765421879</v>
      </c>
    </row>
    <row r="34" spans="1:10" ht="14.5" x14ac:dyDescent="0.35">
      <c r="A34" s="47" t="s">
        <v>41</v>
      </c>
      <c r="B34" s="41">
        <v>3200</v>
      </c>
      <c r="C34" s="92">
        <v>5.0398571519999988</v>
      </c>
      <c r="D34" s="88">
        <v>4.124652835067077</v>
      </c>
      <c r="E34" s="89">
        <v>3.2542564982636004</v>
      </c>
      <c r="F34" s="141">
        <v>135025.49873548117</v>
      </c>
      <c r="G34" s="141">
        <v>138485.82527548115</v>
      </c>
      <c r="H34" s="141">
        <v>160592.74162348115</v>
      </c>
      <c r="I34" s="141">
        <v>150542.56051548116</v>
      </c>
      <c r="J34" s="141">
        <v>182477.67475948116</v>
      </c>
    </row>
    <row r="35" spans="1:10" ht="14.5" x14ac:dyDescent="0.35">
      <c r="A35" s="30" t="s">
        <v>381</v>
      </c>
      <c r="B35" s="42">
        <v>3300</v>
      </c>
      <c r="C35" s="92">
        <v>5.2403060159999999</v>
      </c>
      <c r="D35" s="88">
        <v>4.2887015273708817</v>
      </c>
      <c r="E35" s="88">
        <v>3.3836871544445399</v>
      </c>
      <c r="F35" s="141">
        <v>138520.59691025078</v>
      </c>
      <c r="G35" s="141">
        <v>142089.05865462578</v>
      </c>
      <c r="H35" s="141">
        <v>164886.81613850078</v>
      </c>
      <c r="I35" s="141">
        <v>154522.56687087577</v>
      </c>
      <c r="J35" s="141">
        <v>187455.65343500077</v>
      </c>
    </row>
    <row r="36" spans="1:10" ht="14.5" x14ac:dyDescent="0.35">
      <c r="A36" s="47" t="s">
        <v>383</v>
      </c>
      <c r="B36" s="41">
        <v>3400</v>
      </c>
      <c r="C36" s="92">
        <v>5.4407548799999992</v>
      </c>
      <c r="D36" s="88">
        <v>4.4527502196746855</v>
      </c>
      <c r="E36" s="88">
        <v>3.5131178106254781</v>
      </c>
      <c r="F36" s="141">
        <v>142084.65515487868</v>
      </c>
      <c r="G36" s="141">
        <v>145761.25210362871</v>
      </c>
      <c r="H36" s="141">
        <v>169249.85072337868</v>
      </c>
      <c r="I36" s="141">
        <v>158571.53329612871</v>
      </c>
      <c r="J36" s="141">
        <v>192502.59218037868</v>
      </c>
    </row>
    <row r="37" spans="1:10" ht="14.5" x14ac:dyDescent="0.35">
      <c r="A37" s="30" t="s">
        <v>385</v>
      </c>
      <c r="B37" s="42">
        <v>3500</v>
      </c>
      <c r="C37" s="92">
        <v>5.6268859679999998</v>
      </c>
      <c r="D37" s="88">
        <v>4.6050811482425038</v>
      </c>
      <c r="E37" s="88">
        <v>3.6333034199363503</v>
      </c>
      <c r="F37" s="141">
        <v>145709.26370474801</v>
      </c>
      <c r="G37" s="141">
        <v>149493.99585787303</v>
      </c>
      <c r="H37" s="141">
        <v>173673.435613498</v>
      </c>
      <c r="I37" s="141">
        <v>162681.05002662304</v>
      </c>
      <c r="J37" s="141">
        <v>197610.08123099801</v>
      </c>
    </row>
    <row r="38" spans="1:10" ht="14.5" x14ac:dyDescent="0.35">
      <c r="A38" s="47" t="s">
        <v>387</v>
      </c>
      <c r="B38" s="41">
        <v>3600</v>
      </c>
      <c r="C38" s="92">
        <v>5.8130170559999987</v>
      </c>
      <c r="D38" s="88">
        <v>4.7574120768103212</v>
      </c>
      <c r="E38" s="88">
        <v>3.7534890292472212</v>
      </c>
      <c r="F38" s="141">
        <v>149244.72874967862</v>
      </c>
      <c r="G38" s="141">
        <v>153137.5961071786</v>
      </c>
      <c r="H38" s="141">
        <v>178007.87699867861</v>
      </c>
      <c r="I38" s="141">
        <v>166701.42325217862</v>
      </c>
      <c r="J38" s="141">
        <v>202628.42677667856</v>
      </c>
    </row>
    <row r="39" spans="1:10" ht="14.5" x14ac:dyDescent="0.35">
      <c r="A39" s="30" t="s">
        <v>389</v>
      </c>
      <c r="B39" s="42">
        <v>3700</v>
      </c>
      <c r="C39" s="92">
        <v>5.9991481439999994</v>
      </c>
      <c r="D39" s="88">
        <v>4.9097430053781403</v>
      </c>
      <c r="E39" s="88">
        <v>3.8736746385580929</v>
      </c>
      <c r="F39" s="141">
        <v>153045.94235650217</v>
      </c>
      <c r="G39" s="141">
        <v>157046.94491837721</v>
      </c>
      <c r="H39" s="141">
        <v>182608.06694575216</v>
      </c>
      <c r="I39" s="141">
        <v>170987.54503962718</v>
      </c>
      <c r="J39" s="141">
        <v>207912.52088425221</v>
      </c>
    </row>
    <row r="40" spans="1:10" ht="14.5" x14ac:dyDescent="0.35">
      <c r="A40" s="47" t="s">
        <v>391</v>
      </c>
      <c r="B40" s="41">
        <v>3800</v>
      </c>
      <c r="C40" s="92">
        <v>6.1852792319999992</v>
      </c>
      <c r="D40" s="88">
        <v>5.0620739339459586</v>
      </c>
      <c r="E40" s="88">
        <v>3.9938602478689647</v>
      </c>
      <c r="F40" s="141">
        <v>156769.78612885057</v>
      </c>
      <c r="G40" s="141">
        <v>160878.92389510057</v>
      </c>
      <c r="H40" s="141">
        <v>187130.88705835058</v>
      </c>
      <c r="I40" s="141">
        <v>175196.29699260052</v>
      </c>
      <c r="J40" s="141">
        <v>213119.24515735052</v>
      </c>
    </row>
    <row r="41" spans="1:10" ht="14.5" x14ac:dyDescent="0.35">
      <c r="A41" s="30" t="s">
        <v>0</v>
      </c>
      <c r="B41" s="44">
        <v>3900</v>
      </c>
      <c r="C41" s="92">
        <v>6.3857280959999994</v>
      </c>
      <c r="D41" s="88">
        <v>5.2261226262497624</v>
      </c>
      <c r="E41" s="88">
        <v>4.1232909040499033</v>
      </c>
      <c r="F41" s="141">
        <v>160454.94498396132</v>
      </c>
      <c r="G41" s="141">
        <v>164672.21795458635</v>
      </c>
      <c r="H41" s="141">
        <v>191615.02225371133</v>
      </c>
      <c r="I41" s="141">
        <v>179366.36402833633</v>
      </c>
      <c r="J41" s="141">
        <v>218287.28451321137</v>
      </c>
    </row>
    <row r="42" spans="1:10" ht="14.5" x14ac:dyDescent="0.35">
      <c r="A42" s="47" t="s">
        <v>2</v>
      </c>
      <c r="B42" s="41">
        <v>4000</v>
      </c>
      <c r="C42" s="92">
        <v>6.5861769599999986</v>
      </c>
      <c r="D42" s="88">
        <v>5.3901713185535662</v>
      </c>
      <c r="E42" s="88">
        <v>4.2527215602308415</v>
      </c>
      <c r="F42" s="141">
        <v>164020.68518151258</v>
      </c>
      <c r="G42" s="141">
        <v>168346.09335651257</v>
      </c>
      <c r="H42" s="141">
        <v>195979.73879151262</v>
      </c>
      <c r="I42" s="141">
        <v>183417.0124065126</v>
      </c>
      <c r="J42" s="141">
        <v>223335.90521151264</v>
      </c>
    </row>
    <row r="43" spans="1:10" ht="14.5" x14ac:dyDescent="0.35">
      <c r="A43" s="30" t="s">
        <v>4</v>
      </c>
      <c r="B43" s="42">
        <v>4100</v>
      </c>
      <c r="C43" s="92">
        <v>6.7723080479999993</v>
      </c>
      <c r="D43" s="88">
        <v>5.5425022471213845</v>
      </c>
      <c r="E43" s="88">
        <v>4.3729071695417137</v>
      </c>
      <c r="F43" s="141">
        <v>167771.44020063497</v>
      </c>
      <c r="G43" s="141">
        <v>172204.98358001001</v>
      </c>
      <c r="H43" s="141">
        <v>200529.470150885</v>
      </c>
      <c r="I43" s="141">
        <v>187652.67560626002</v>
      </c>
      <c r="J43" s="141">
        <v>228569.54073138494</v>
      </c>
    </row>
    <row r="44" spans="1:10" ht="14.5" x14ac:dyDescent="0.35">
      <c r="A44" s="47" t="s">
        <v>6</v>
      </c>
      <c r="B44" s="41">
        <v>4200</v>
      </c>
      <c r="C44" s="92">
        <v>6.9584391359999991</v>
      </c>
      <c r="D44" s="88">
        <v>5.6948331756892028</v>
      </c>
      <c r="E44" s="88">
        <v>4.493092778852585</v>
      </c>
      <c r="F44" s="141">
        <v>171486.87420836647</v>
      </c>
      <c r="G44" s="141">
        <v>176028.55279211648</v>
      </c>
      <c r="H44" s="141">
        <v>205043.88049886643</v>
      </c>
      <c r="I44" s="141">
        <v>191853.01779461643</v>
      </c>
      <c r="J44" s="141">
        <v>233767.85523986651</v>
      </c>
    </row>
    <row r="45" spans="1:10" ht="14.5" x14ac:dyDescent="0.35">
      <c r="A45" s="30" t="s">
        <v>8</v>
      </c>
      <c r="B45" s="42">
        <v>4300</v>
      </c>
      <c r="C45" s="92">
        <v>7.1445702239999997</v>
      </c>
      <c r="D45" s="88">
        <v>5.8471641042570219</v>
      </c>
      <c r="E45" s="88">
        <v>4.6132783881634571</v>
      </c>
      <c r="F45" s="141">
        <v>175079.52565269175</v>
      </c>
      <c r="G45" s="141">
        <v>179729.33944081672</v>
      </c>
      <c r="H45" s="141">
        <v>209435.50828344171</v>
      </c>
      <c r="I45" s="141">
        <v>195930.57741956678</v>
      </c>
      <c r="J45" s="141">
        <v>238843.38718494173</v>
      </c>
    </row>
    <row r="46" spans="1:10" ht="14.5" x14ac:dyDescent="0.35">
      <c r="A46" s="47" t="s">
        <v>10</v>
      </c>
      <c r="B46" s="41">
        <v>4400</v>
      </c>
      <c r="C46" s="92">
        <v>7.3307013119999986</v>
      </c>
      <c r="D46" s="88">
        <v>5.9994950328248393</v>
      </c>
      <c r="E46" s="88">
        <v>4.7334639974743284</v>
      </c>
      <c r="F46" s="141">
        <v>178529.2110985303</v>
      </c>
      <c r="G46" s="141">
        <v>183287.1600910303</v>
      </c>
      <c r="H46" s="141">
        <v>213684.17006953029</v>
      </c>
      <c r="I46" s="141">
        <v>199865.17104603027</v>
      </c>
      <c r="J46" s="141">
        <v>243775.95313153023</v>
      </c>
    </row>
    <row r="47" spans="1:10" ht="14.5" x14ac:dyDescent="0.35">
      <c r="A47" s="30" t="s">
        <v>12</v>
      </c>
      <c r="B47" s="42">
        <v>4500</v>
      </c>
      <c r="C47" s="92">
        <v>7.5311501759999997</v>
      </c>
      <c r="D47" s="88">
        <v>6.163543725128644</v>
      </c>
      <c r="E47" s="88">
        <v>4.8628946536552675</v>
      </c>
      <c r="F47" s="141">
        <v>182140.36402501265</v>
      </c>
      <c r="G47" s="141">
        <v>187006.44822188761</v>
      </c>
      <c r="H47" s="141">
        <v>218094.29933626266</v>
      </c>
      <c r="I47" s="141">
        <v>203961.23215313765</v>
      </c>
      <c r="J47" s="141">
        <v>248869.98655876267</v>
      </c>
    </row>
    <row r="48" spans="1:10" ht="14.5" x14ac:dyDescent="0.35">
      <c r="A48" s="47" t="s">
        <v>14</v>
      </c>
      <c r="B48" s="41">
        <v>4600</v>
      </c>
      <c r="C48" s="92">
        <v>7.731599039999999</v>
      </c>
      <c r="D48" s="88">
        <v>6.3275924174324478</v>
      </c>
      <c r="E48" s="88">
        <v>4.9923253098362057</v>
      </c>
      <c r="F48" s="141">
        <v>185707.7861754873</v>
      </c>
      <c r="G48" s="141">
        <v>190682.00557673731</v>
      </c>
      <c r="H48" s="141">
        <v>222460.69782698731</v>
      </c>
      <c r="I48" s="141">
        <v>208013.56248423728</v>
      </c>
      <c r="J48" s="141">
        <v>253920.2892099873</v>
      </c>
    </row>
    <row r="49" spans="1:10" ht="14.5" x14ac:dyDescent="0.35">
      <c r="A49" s="30" t="s">
        <v>16</v>
      </c>
      <c r="B49" s="42">
        <v>4700</v>
      </c>
      <c r="C49" s="92">
        <v>7.9177301279999996</v>
      </c>
      <c r="D49" s="88">
        <v>6.4799233460002661</v>
      </c>
      <c r="E49" s="88">
        <v>5.1125109191470779</v>
      </c>
      <c r="F49" s="141">
        <v>189532.54712323807</v>
      </c>
      <c r="G49" s="141">
        <v>194614.9017288631</v>
      </c>
      <c r="H49" s="141">
        <v>227084.4351149881</v>
      </c>
      <c r="I49" s="141">
        <v>212323.2316126131</v>
      </c>
      <c r="J49" s="141">
        <v>259227.9306584881</v>
      </c>
    </row>
    <row r="50" spans="1:10" ht="14.5" x14ac:dyDescent="0.35">
      <c r="A50" s="47" t="s">
        <v>18</v>
      </c>
      <c r="B50" s="41">
        <v>4800</v>
      </c>
      <c r="C50" s="92">
        <v>8.1038612159999985</v>
      </c>
      <c r="D50" s="88">
        <v>6.6322542745680835</v>
      </c>
      <c r="E50" s="88">
        <v>5.2326965284579483</v>
      </c>
      <c r="F50" s="141">
        <v>193172.29324941779</v>
      </c>
      <c r="G50" s="141">
        <v>198362.78305941782</v>
      </c>
      <c r="H50" s="141">
        <v>231523.15758141779</v>
      </c>
      <c r="I50" s="141">
        <v>216447.88591941781</v>
      </c>
      <c r="J50" s="141">
        <v>264350.55728541774</v>
      </c>
    </row>
    <row r="51" spans="1:10" ht="14.5" x14ac:dyDescent="0.35">
      <c r="A51" s="30" t="s">
        <v>20</v>
      </c>
      <c r="B51" s="42">
        <v>4900</v>
      </c>
      <c r="C51" s="92">
        <v>8.2899923039999983</v>
      </c>
      <c r="D51" s="88">
        <v>6.7845852031359017</v>
      </c>
      <c r="E51" s="88">
        <v>5.3528821377688205</v>
      </c>
      <c r="F51" s="141">
        <v>196702.71243557823</v>
      </c>
      <c r="G51" s="141">
        <v>202001.33744995322</v>
      </c>
      <c r="H51" s="141">
        <v>235852.55310782828</v>
      </c>
      <c r="I51" s="141">
        <v>220463.21328620327</v>
      </c>
      <c r="J51" s="141">
        <v>269363.85697232827</v>
      </c>
    </row>
    <row r="52" spans="1:10" ht="14.5" x14ac:dyDescent="0.35">
      <c r="A52" s="47" t="s">
        <v>22</v>
      </c>
      <c r="B52" s="41">
        <v>5000</v>
      </c>
      <c r="C52" s="92">
        <v>8.4761233919999981</v>
      </c>
      <c r="D52" s="88">
        <v>6.93691613170372</v>
      </c>
      <c r="E52" s="88">
        <v>5.4730677470796918</v>
      </c>
      <c r="F52" s="141">
        <v>200160.80764603365</v>
      </c>
      <c r="G52" s="141">
        <v>205567.56786478366</v>
      </c>
      <c r="H52" s="141">
        <v>240109.62465853366</v>
      </c>
      <c r="I52" s="141">
        <v>224406.21667728366</v>
      </c>
      <c r="J52" s="141">
        <v>274304.83268353366</v>
      </c>
    </row>
    <row r="53" spans="1:10" ht="14.5" x14ac:dyDescent="0.35">
      <c r="A53" s="30" t="s">
        <v>24</v>
      </c>
      <c r="B53" s="42">
        <v>5100</v>
      </c>
      <c r="C53" s="92">
        <v>8.6765722559999983</v>
      </c>
      <c r="D53" s="88">
        <v>7.1009648240075238</v>
      </c>
      <c r="E53" s="88">
        <v>5.6024984032606309</v>
      </c>
      <c r="F53" s="141">
        <v>203674.40730296035</v>
      </c>
      <c r="G53" s="141">
        <v>209189.30272608539</v>
      </c>
      <c r="H53" s="141">
        <v>244422.20065571036</v>
      </c>
      <c r="I53" s="141">
        <v>228404.7245148354</v>
      </c>
      <c r="J53" s="141">
        <v>279301.3128412104</v>
      </c>
    </row>
    <row r="54" spans="1:10" ht="14.5" x14ac:dyDescent="0.35">
      <c r="A54" s="47" t="s">
        <v>26</v>
      </c>
      <c r="B54" s="41">
        <v>5200</v>
      </c>
      <c r="C54" s="92">
        <v>8.8770211199999984</v>
      </c>
      <c r="D54" s="88">
        <v>7.2650135163113285</v>
      </c>
      <c r="E54" s="88">
        <v>5.7319290594415691</v>
      </c>
      <c r="F54" s="141">
        <v>207085.40783156134</v>
      </c>
      <c r="G54" s="141">
        <v>212708.43845906132</v>
      </c>
      <c r="H54" s="141">
        <v>248632.1775245613</v>
      </c>
      <c r="I54" s="141">
        <v>232300.63322406134</v>
      </c>
      <c r="J54" s="141">
        <v>284195.19387056137</v>
      </c>
    </row>
    <row r="55" spans="1:10" ht="14.5" x14ac:dyDescent="0.35">
      <c r="A55" s="30" t="s">
        <v>28</v>
      </c>
      <c r="B55" s="42">
        <v>5300</v>
      </c>
      <c r="C55" s="92">
        <v>9.0631522079999982</v>
      </c>
      <c r="D55" s="88">
        <v>7.4173444448791468</v>
      </c>
      <c r="E55" s="88">
        <v>5.8521146687524404</v>
      </c>
      <c r="F55" s="141">
        <v>210503.1361718557</v>
      </c>
      <c r="G55" s="141">
        <v>216234.30200373073</v>
      </c>
      <c r="H55" s="141">
        <v>252848.88220510577</v>
      </c>
      <c r="I55" s="141">
        <v>236203.2697449807</v>
      </c>
      <c r="J55" s="141">
        <v>289095.80271160573</v>
      </c>
    </row>
    <row r="56" spans="1:10" ht="14.5" x14ac:dyDescent="0.35">
      <c r="A56" s="47" t="s">
        <v>30</v>
      </c>
      <c r="B56" s="41">
        <v>5400</v>
      </c>
      <c r="C56" s="92">
        <v>9.249283295999998</v>
      </c>
      <c r="D56" s="88">
        <v>7.5696753734469642</v>
      </c>
      <c r="E56" s="88">
        <v>5.9723002780633125</v>
      </c>
      <c r="F56" s="141">
        <v>214072.24027525383</v>
      </c>
      <c r="G56" s="141">
        <v>219911.54131150382</v>
      </c>
      <c r="H56" s="141">
        <v>257216.96264875386</v>
      </c>
      <c r="I56" s="141">
        <v>240257.28202900381</v>
      </c>
      <c r="J56" s="141">
        <v>294147.78731575381</v>
      </c>
    </row>
    <row r="57" spans="1:10" ht="14.5" x14ac:dyDescent="0.35">
      <c r="A57" s="30" t="s">
        <v>32</v>
      </c>
      <c r="B57" s="42">
        <v>5500</v>
      </c>
      <c r="C57" s="92">
        <v>9.4354143839999978</v>
      </c>
      <c r="D57" s="88">
        <v>7.7220063020147824</v>
      </c>
      <c r="E57" s="88">
        <v>6.0924858873741838</v>
      </c>
      <c r="F57" s="141">
        <v>216489.20662614115</v>
      </c>
      <c r="G57" s="141">
        <v>222436.6428667662</v>
      </c>
      <c r="H57" s="141">
        <v>260432.90533989115</v>
      </c>
      <c r="I57" s="141">
        <v>243159.15656051616</v>
      </c>
      <c r="J57" s="141">
        <v>298047.63416739111</v>
      </c>
    </row>
    <row r="58" spans="1:10" ht="14.5" x14ac:dyDescent="0.35">
      <c r="A58" s="47" t="s">
        <v>34</v>
      </c>
      <c r="B58" s="41">
        <v>5600</v>
      </c>
      <c r="C58" s="92">
        <v>9.6215454719999975</v>
      </c>
      <c r="D58" s="88">
        <v>7.8743372305826007</v>
      </c>
      <c r="E58" s="88">
        <v>6.2126714966850551</v>
      </c>
      <c r="F58" s="141">
        <v>220036.44534153532</v>
      </c>
      <c r="G58" s="141">
        <v>226092.01678653536</v>
      </c>
      <c r="H58" s="141">
        <v>264779.12039553531</v>
      </c>
      <c r="I58" s="141">
        <v>247191.30345653527</v>
      </c>
      <c r="J58" s="141">
        <v>303077.75338353537</v>
      </c>
    </row>
    <row r="59" spans="1:10" ht="14.5" x14ac:dyDescent="0.35">
      <c r="A59" s="30" t="s">
        <v>36</v>
      </c>
      <c r="B59" s="42">
        <v>5700</v>
      </c>
      <c r="C59" s="92">
        <v>9.8219943359999977</v>
      </c>
      <c r="D59" s="88">
        <v>8.0383859228864054</v>
      </c>
      <c r="E59" s="88">
        <v>6.3421021528659942</v>
      </c>
      <c r="F59" s="141">
        <v>223681.23732648516</v>
      </c>
      <c r="G59" s="141">
        <v>229844.94397586019</v>
      </c>
      <c r="H59" s="141">
        <v>269222.88872073521</v>
      </c>
      <c r="I59" s="141">
        <v>251321.00362211018</v>
      </c>
      <c r="J59" s="141">
        <v>308205.42586923525</v>
      </c>
    </row>
    <row r="60" spans="1:10" ht="14.5" x14ac:dyDescent="0.35">
      <c r="A60" s="47" t="s">
        <v>38</v>
      </c>
      <c r="B60" s="41">
        <v>5800</v>
      </c>
      <c r="C60" s="92">
        <v>10.022443199999998</v>
      </c>
      <c r="D60" s="88">
        <v>8.2024346151902101</v>
      </c>
      <c r="E60" s="88">
        <v>6.4715328090469324</v>
      </c>
      <c r="F60" s="141">
        <v>228372.20402977316</v>
      </c>
      <c r="G60" s="141">
        <v>234644.04588352315</v>
      </c>
      <c r="H60" s="141">
        <v>274712.83176427317</v>
      </c>
      <c r="I60" s="141">
        <v>256496.87850602315</v>
      </c>
      <c r="J60" s="141">
        <v>314379.27307327307</v>
      </c>
    </row>
    <row r="61" spans="1:10" ht="14.5" x14ac:dyDescent="0.35">
      <c r="A61" s="30" t="s">
        <v>40</v>
      </c>
      <c r="B61" s="42">
        <v>5900</v>
      </c>
      <c r="C61" s="92">
        <v>10.208574287999998</v>
      </c>
      <c r="D61" s="88">
        <v>8.3547655437580275</v>
      </c>
      <c r="E61" s="88">
        <v>6.5917184183578046</v>
      </c>
      <c r="F61" s="141">
        <v>231991.76672087243</v>
      </c>
      <c r="G61" s="141">
        <v>238371.74377899742</v>
      </c>
      <c r="H61" s="141">
        <v>279131.37079562247</v>
      </c>
      <c r="I61" s="141">
        <v>260601.34937774739</v>
      </c>
      <c r="J61" s="141">
        <v>319481.71626512246</v>
      </c>
    </row>
    <row r="62" spans="1:10" ht="15" thickBot="1" x14ac:dyDescent="0.4">
      <c r="A62" s="61" t="s">
        <v>42</v>
      </c>
      <c r="B62" s="46">
        <v>6000</v>
      </c>
      <c r="C62" s="93">
        <v>10.394705375999997</v>
      </c>
      <c r="D62" s="90">
        <v>8.5070964723258449</v>
      </c>
      <c r="E62" s="90">
        <v>6.7119040276686759</v>
      </c>
      <c r="F62" s="141">
        <v>235653.37823505601</v>
      </c>
      <c r="G62" s="141">
        <v>242141.49049755605</v>
      </c>
      <c r="H62" s="141">
        <v>283591.95865005604</v>
      </c>
      <c r="I62" s="141">
        <v>264747.86907255603</v>
      </c>
      <c r="J62" s="141">
        <v>324626.20828005602</v>
      </c>
    </row>
    <row r="63" spans="1:10" x14ac:dyDescent="0.25">
      <c r="A63" s="6"/>
      <c r="B63" s="6"/>
      <c r="C63" s="6"/>
      <c r="D63" s="6"/>
      <c r="E63" s="6"/>
      <c r="F63" s="60"/>
      <c r="G63" s="6"/>
      <c r="H63" s="6"/>
      <c r="I63" s="6"/>
      <c r="J63" s="6"/>
    </row>
    <row r="64" spans="1:10" ht="13" x14ac:dyDescent="0.3">
      <c r="A64" s="56" t="s">
        <v>1162</v>
      </c>
      <c r="B64" s="56"/>
      <c r="C64" s="56"/>
      <c r="D64" s="56"/>
      <c r="E64" s="56"/>
      <c r="F64" s="56"/>
      <c r="G64" s="5"/>
      <c r="H64" s="5"/>
      <c r="I64" s="5"/>
      <c r="J64" s="5"/>
    </row>
    <row r="65" spans="1:10" ht="13" x14ac:dyDescent="0.3">
      <c r="A65" s="56" t="s">
        <v>1156</v>
      </c>
      <c r="B65" s="56"/>
      <c r="C65" s="56"/>
      <c r="D65" s="56"/>
      <c r="E65" s="56"/>
      <c r="F65" s="56"/>
      <c r="G65" s="5"/>
      <c r="H65" s="5"/>
      <c r="I65" s="5"/>
      <c r="J65" s="5"/>
    </row>
    <row r="66" spans="1:10" ht="13" x14ac:dyDescent="0.3">
      <c r="A66" s="56" t="s">
        <v>1148</v>
      </c>
      <c r="B66" s="6"/>
      <c r="C66" s="6"/>
      <c r="D66" s="6"/>
      <c r="E66" s="6"/>
      <c r="F66" s="6"/>
      <c r="G66" s="6"/>
      <c r="H66" s="6"/>
      <c r="I66" s="6"/>
      <c r="J66" s="6"/>
    </row>
  </sheetData>
  <mergeCells count="13">
    <mergeCell ref="A5:A7"/>
    <mergeCell ref="I6:J6"/>
    <mergeCell ref="F6:G6"/>
    <mergeCell ref="F5:J5"/>
    <mergeCell ref="B5:B7"/>
    <mergeCell ref="C5:E5"/>
    <mergeCell ref="C6:C7"/>
    <mergeCell ref="D6:D7"/>
    <mergeCell ref="E6:E7"/>
    <mergeCell ref="A1:J1"/>
    <mergeCell ref="A2:B2"/>
    <mergeCell ref="C2:D2"/>
    <mergeCell ref="A3:G3"/>
  </mergeCells>
  <conditionalFormatting sqref="D8:D62">
    <cfRule type="expression" dxfId="5" priority="13">
      <formula>MOD(ROW(),2)</formula>
    </cfRule>
  </conditionalFormatting>
  <conditionalFormatting sqref="E8:E62">
    <cfRule type="expression" dxfId="4" priority="12">
      <formula>MOD(ROW(),2)</formula>
    </cfRule>
  </conditionalFormatting>
  <conditionalFormatting sqref="C8:E58">
    <cfRule type="expression" dxfId="3" priority="186" stopIfTrue="1">
      <formula>MOD(ROW(A2),2)=0</formula>
    </cfRule>
  </conditionalFormatting>
  <conditionalFormatting sqref="C8">
    <cfRule type="expression" dxfId="2" priority="209">
      <formula>MOD(ROW(XEO1048575),2)=0</formula>
    </cfRule>
  </conditionalFormatting>
  <conditionalFormatting sqref="C9:C62">
    <cfRule type="expression" dxfId="1" priority="210">
      <formula>MOD(ROW(XEO1),2)=0</formula>
    </cfRule>
  </conditionalFormatting>
  <conditionalFormatting sqref="F8:J62">
    <cfRule type="expression" dxfId="0" priority="244" stopIfTrue="1">
      <formula>MOD(ROW(D1),2)=0</formula>
    </cfRule>
  </conditionalFormatting>
  <hyperlinks>
    <hyperlink ref="J3" r:id="rId1" xr:uid="{00000000-0004-0000-1A00-000000000000}"/>
    <hyperlink ref="J2" r:id="rId2" xr:uid="{00000000-0004-0000-1A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8"/>
  <sheetViews>
    <sheetView zoomScale="82" zoomScaleNormal="82" workbookViewId="0">
      <selection activeCell="N23" sqref="N23"/>
    </sheetView>
  </sheetViews>
  <sheetFormatPr defaultRowHeight="12.5" x14ac:dyDescent="0.25"/>
  <cols>
    <col min="1" max="1" width="13.6328125" customWidth="1"/>
    <col min="2" max="2" width="10.36328125" customWidth="1"/>
    <col min="3" max="3" width="11.08984375" customWidth="1"/>
    <col min="4" max="4" width="10.453125" customWidth="1"/>
    <col min="5" max="5" width="11.81640625" customWidth="1"/>
    <col min="6" max="6" width="14.6328125" customWidth="1"/>
    <col min="7" max="7" width="15.90625" customWidth="1"/>
    <col min="8" max="8" width="19.81640625" customWidth="1"/>
  </cols>
  <sheetData>
    <row r="2" spans="1:8" x14ac:dyDescent="0.25">
      <c r="A2" s="266" t="s">
        <v>1159</v>
      </c>
      <c r="B2" s="267"/>
      <c r="C2" s="267"/>
      <c r="D2" s="267"/>
      <c r="E2" s="267"/>
      <c r="F2" s="267"/>
      <c r="G2" s="267"/>
      <c r="H2" s="267"/>
    </row>
    <row r="3" spans="1:8" ht="15.5" x14ac:dyDescent="0.25">
      <c r="A3" s="268"/>
      <c r="B3" s="269"/>
      <c r="C3" s="268"/>
      <c r="D3" s="269"/>
      <c r="E3" s="118"/>
      <c r="F3" s="66"/>
      <c r="G3" s="118"/>
      <c r="H3" s="118" t="s">
        <v>786</v>
      </c>
    </row>
    <row r="4" spans="1:8" ht="15.5" x14ac:dyDescent="0.35">
      <c r="A4" s="270" t="s">
        <v>1163</v>
      </c>
      <c r="B4" s="271"/>
      <c r="C4" s="271"/>
      <c r="D4" s="271"/>
      <c r="E4" s="271"/>
      <c r="F4" s="271"/>
      <c r="G4" s="271"/>
      <c r="H4" s="65" t="s">
        <v>789</v>
      </c>
    </row>
    <row r="5" spans="1:8" ht="13" thickBot="1" x14ac:dyDescent="0.3">
      <c r="A5" s="119"/>
      <c r="B5" s="120"/>
      <c r="C5" s="120"/>
      <c r="D5" s="120"/>
      <c r="E5" s="120"/>
      <c r="F5" s="120"/>
      <c r="G5" s="120"/>
      <c r="H5" s="119"/>
    </row>
    <row r="6" spans="1:8" ht="37.5" customHeight="1" thickBot="1" x14ac:dyDescent="0.3">
      <c r="A6" s="272" t="s">
        <v>395</v>
      </c>
      <c r="B6" s="275" t="s">
        <v>787</v>
      </c>
      <c r="C6" s="278" t="s">
        <v>778</v>
      </c>
      <c r="D6" s="279"/>
      <c r="E6" s="280"/>
      <c r="F6" s="281" t="s">
        <v>1164</v>
      </c>
      <c r="G6" s="282"/>
      <c r="H6" s="283" t="s">
        <v>781</v>
      </c>
    </row>
    <row r="7" spans="1:8" x14ac:dyDescent="0.25">
      <c r="A7" s="273"/>
      <c r="B7" s="276"/>
      <c r="C7" s="284" t="s">
        <v>1165</v>
      </c>
      <c r="D7" s="286" t="s">
        <v>1166</v>
      </c>
      <c r="E7" s="288" t="s">
        <v>1167</v>
      </c>
      <c r="F7" s="290" t="s">
        <v>782</v>
      </c>
      <c r="G7" s="291"/>
      <c r="H7" s="294" t="s">
        <v>1168</v>
      </c>
    </row>
    <row r="8" spans="1:8" x14ac:dyDescent="0.25">
      <c r="A8" s="273"/>
      <c r="B8" s="276"/>
      <c r="C8" s="284"/>
      <c r="D8" s="286"/>
      <c r="E8" s="288"/>
      <c r="F8" s="292"/>
      <c r="G8" s="293"/>
      <c r="H8" s="295"/>
    </row>
    <row r="9" spans="1:8" ht="52.5" thickBot="1" x14ac:dyDescent="0.3">
      <c r="A9" s="274"/>
      <c r="B9" s="277"/>
      <c r="C9" s="285"/>
      <c r="D9" s="287"/>
      <c r="E9" s="289"/>
      <c r="F9" s="121" t="s">
        <v>780</v>
      </c>
      <c r="G9" s="122" t="s">
        <v>783</v>
      </c>
      <c r="H9" s="123" t="s">
        <v>1169</v>
      </c>
    </row>
    <row r="10" spans="1:8" ht="14.5" x14ac:dyDescent="0.35">
      <c r="A10" s="134" t="s">
        <v>1170</v>
      </c>
      <c r="B10" s="135">
        <v>600</v>
      </c>
      <c r="C10" s="140">
        <v>0.14042212780801649</v>
      </c>
      <c r="D10" s="140">
        <v>0.11492240952496877</v>
      </c>
      <c r="E10" s="140">
        <v>9.0671145656955249E-2</v>
      </c>
      <c r="F10" s="141">
        <v>15930.282014973105</v>
      </c>
      <c r="G10" s="141">
        <v>16299.165881973104</v>
      </c>
      <c r="H10" s="141">
        <v>19539.141439473104</v>
      </c>
    </row>
    <row r="11" spans="1:8" ht="14.5" x14ac:dyDescent="0.35">
      <c r="A11" s="40" t="s">
        <v>1171</v>
      </c>
      <c r="B11" s="95">
        <f t="shared" ref="B11:B35" si="0">B10+100</f>
        <v>700</v>
      </c>
      <c r="C11" s="139">
        <v>0.18332677453142038</v>
      </c>
      <c r="D11" s="139">
        <v>0.15003585965023913</v>
      </c>
      <c r="E11" s="139">
        <v>0.11837485256657147</v>
      </c>
      <c r="F11" s="141">
        <v>17581.27878856588</v>
      </c>
      <c r="G11" s="141">
        <v>18011.643300065869</v>
      </c>
      <c r="H11" s="141">
        <v>21791.614783815879</v>
      </c>
    </row>
    <row r="12" spans="1:8" ht="14.5" x14ac:dyDescent="0.35">
      <c r="A12" s="134" t="s">
        <v>1172</v>
      </c>
      <c r="B12" s="97">
        <f t="shared" si="0"/>
        <v>800</v>
      </c>
      <c r="C12" s="136">
        <v>0.22402943836566089</v>
      </c>
      <c r="D12" s="136">
        <v>0.18334719223673113</v>
      </c>
      <c r="E12" s="136">
        <v>0.14465673006515342</v>
      </c>
      <c r="F12" s="141">
        <v>19191.908691997687</v>
      </c>
      <c r="G12" s="141">
        <v>19683.75384799769</v>
      </c>
      <c r="H12" s="141">
        <v>24003.721257997695</v>
      </c>
    </row>
    <row r="13" spans="1:8" ht="14.5" x14ac:dyDescent="0.35">
      <c r="A13" s="40" t="s">
        <v>1173</v>
      </c>
      <c r="B13" s="95">
        <f t="shared" si="0"/>
        <v>900</v>
      </c>
      <c r="C13" s="139">
        <v>0.26700000000000002</v>
      </c>
      <c r="D13" s="139">
        <v>0.21851458756641159</v>
      </c>
      <c r="E13" s="139">
        <v>0.17240299850395077</v>
      </c>
      <c r="F13" s="141">
        <v>20906.819676678639</v>
      </c>
      <c r="G13" s="141">
        <v>21460.145477178641</v>
      </c>
      <c r="H13" s="141">
        <v>26320.108813428636</v>
      </c>
    </row>
    <row r="14" spans="1:8" ht="14.5" x14ac:dyDescent="0.35">
      <c r="A14" s="134" t="s">
        <v>1174</v>
      </c>
      <c r="B14" s="97">
        <f t="shared" si="0"/>
        <v>1000</v>
      </c>
      <c r="C14" s="136">
        <v>0.30990464672340395</v>
      </c>
      <c r="D14" s="136">
        <v>0.25362803769168202</v>
      </c>
      <c r="E14" s="136">
        <v>0.20010670541356704</v>
      </c>
      <c r="F14" s="141">
        <v>22450.171463175524</v>
      </c>
      <c r="G14" s="141">
        <v>23064.977908175526</v>
      </c>
      <c r="H14" s="141">
        <v>28464.937170675526</v>
      </c>
    </row>
    <row r="15" spans="1:8" ht="14.5" x14ac:dyDescent="0.35">
      <c r="A15" s="40" t="s">
        <v>1175</v>
      </c>
      <c r="B15" s="95">
        <f t="shared" si="0"/>
        <v>1100</v>
      </c>
      <c r="C15" s="139">
        <v>0.35060731055764444</v>
      </c>
      <c r="D15" s="139">
        <v>0.28693937027817401</v>
      </c>
      <c r="E15" s="139">
        <v>0.22638858291214894</v>
      </c>
      <c r="F15" s="141">
        <v>24054.073554913848</v>
      </c>
      <c r="G15" s="141">
        <v>24730.360644413846</v>
      </c>
      <c r="H15" s="141">
        <v>30670.315833163848</v>
      </c>
    </row>
    <row r="16" spans="1:8" ht="14.5" x14ac:dyDescent="0.35">
      <c r="A16" s="134" t="s">
        <v>1176</v>
      </c>
      <c r="B16" s="97">
        <f t="shared" si="0"/>
        <v>1200</v>
      </c>
      <c r="C16" s="136">
        <v>0.39357787219198354</v>
      </c>
      <c r="D16" s="136">
        <v>0.32210676560785445</v>
      </c>
      <c r="E16" s="136">
        <v>0.25413485135094627</v>
      </c>
      <c r="F16" s="141">
        <v>25785.804068828536</v>
      </c>
      <c r="G16" s="141">
        <v>26523.571802828534</v>
      </c>
      <c r="H16" s="141">
        <v>33003.522917828537</v>
      </c>
    </row>
    <row r="17" spans="1:8" ht="14.5" x14ac:dyDescent="0.35">
      <c r="A17" s="40" t="s">
        <v>1177</v>
      </c>
      <c r="B17" s="95">
        <f t="shared" si="0"/>
        <v>1300</v>
      </c>
      <c r="C17" s="139">
        <v>0.43648251891538736</v>
      </c>
      <c r="D17" s="139">
        <v>0.35722021573312479</v>
      </c>
      <c r="E17" s="139">
        <v>0.28183855826056248</v>
      </c>
      <c r="F17" s="141">
        <v>27372.886631333124</v>
      </c>
      <c r="G17" s="141">
        <v>28172.135009833128</v>
      </c>
      <c r="H17" s="141">
        <v>35192.082051083125</v>
      </c>
    </row>
    <row r="18" spans="1:8" ht="14.5" x14ac:dyDescent="0.35">
      <c r="A18" s="134" t="s">
        <v>1178</v>
      </c>
      <c r="B18" s="97">
        <f t="shared" si="0"/>
        <v>1400</v>
      </c>
      <c r="C18" s="136">
        <v>0.47718518274962807</v>
      </c>
      <c r="D18" s="136">
        <v>0.39053154831961695</v>
      </c>
      <c r="E18" s="136">
        <v>0.30812043575914455</v>
      </c>
      <c r="F18" s="141">
        <v>29163.485497565878</v>
      </c>
      <c r="G18" s="141">
        <v>30024.214520565874</v>
      </c>
      <c r="H18" s="141">
        <v>37584.157488065881</v>
      </c>
    </row>
    <row r="19" spans="1:8" ht="14.5" x14ac:dyDescent="0.35">
      <c r="A19" s="40" t="s">
        <v>1179</v>
      </c>
      <c r="B19" s="95">
        <f t="shared" si="0"/>
        <v>1500</v>
      </c>
      <c r="C19" s="139">
        <v>0.52015574438396694</v>
      </c>
      <c r="D19" s="139">
        <v>0.42569894364929717</v>
      </c>
      <c r="E19" s="139">
        <v>0.33586670419794173</v>
      </c>
      <c r="F19" s="141">
        <v>31041.545915814026</v>
      </c>
      <c r="G19" s="141">
        <v>31963.755583314029</v>
      </c>
      <c r="H19" s="141">
        <v>40063.694477064026</v>
      </c>
    </row>
    <row r="20" spans="1:8" ht="14.5" x14ac:dyDescent="0.35">
      <c r="A20" s="134" t="s">
        <v>1180</v>
      </c>
      <c r="B20" s="97">
        <f t="shared" si="0"/>
        <v>1600</v>
      </c>
      <c r="C20" s="136">
        <v>0.56306039110737116</v>
      </c>
      <c r="D20" s="136">
        <v>0.46081239377456784</v>
      </c>
      <c r="E20" s="136">
        <v>0.36357041110755817</v>
      </c>
      <c r="F20" s="141">
        <v>32788.414006039093</v>
      </c>
      <c r="G20" s="141">
        <v>33772.104318039077</v>
      </c>
      <c r="H20" s="141">
        <v>42412.039138039087</v>
      </c>
    </row>
    <row r="21" spans="1:8" ht="14.5" x14ac:dyDescent="0.35">
      <c r="A21" s="40" t="s">
        <v>1181</v>
      </c>
      <c r="B21" s="95">
        <f t="shared" si="0"/>
        <v>1700</v>
      </c>
      <c r="C21" s="139">
        <v>0.60376305494161153</v>
      </c>
      <c r="D21" s="139">
        <v>0.49412372636105972</v>
      </c>
      <c r="E21" s="139">
        <v>0.38985228860614002</v>
      </c>
      <c r="F21" s="141">
        <v>34521.826472877139</v>
      </c>
      <c r="G21" s="141">
        <v>35566.997429377152</v>
      </c>
      <c r="H21" s="141">
        <v>44746.928175627145</v>
      </c>
    </row>
    <row r="22" spans="1:8" ht="14.5" x14ac:dyDescent="0.35">
      <c r="A22" s="134" t="s">
        <v>1182</v>
      </c>
      <c r="B22" s="97">
        <f t="shared" si="0"/>
        <v>1800</v>
      </c>
      <c r="C22" s="136">
        <v>0.64673361657595063</v>
      </c>
      <c r="D22" s="136">
        <v>0.52929112169074011</v>
      </c>
      <c r="E22" s="136">
        <v>0.41759855704493737</v>
      </c>
      <c r="F22" s="141">
        <v>36184.596916933522</v>
      </c>
      <c r="G22" s="141">
        <v>37291.24851793352</v>
      </c>
      <c r="H22" s="141">
        <v>47011.175190433525</v>
      </c>
    </row>
    <row r="23" spans="1:8" ht="14.5" x14ac:dyDescent="0.35">
      <c r="A23" s="40" t="s">
        <v>1183</v>
      </c>
      <c r="B23" s="95">
        <f t="shared" si="0"/>
        <v>1900</v>
      </c>
      <c r="C23" s="139">
        <v>0.68963826329935451</v>
      </c>
      <c r="D23" s="139">
        <v>0.56440457181601056</v>
      </c>
      <c r="E23" s="139">
        <v>0.44530226395455363</v>
      </c>
      <c r="F23" s="141">
        <v>37865.868843147022</v>
      </c>
      <c r="G23" s="141">
        <v>39034.001088647012</v>
      </c>
      <c r="H23" s="141">
        <v>49293.923687397022</v>
      </c>
    </row>
    <row r="24" spans="1:8" ht="14.5" x14ac:dyDescent="0.35">
      <c r="A24" s="134" t="s">
        <v>1184</v>
      </c>
      <c r="B24" s="97">
        <f t="shared" si="0"/>
        <v>2000</v>
      </c>
      <c r="C24" s="136">
        <v>0.73034092713359511</v>
      </c>
      <c r="D24" s="136">
        <v>0.59771590440250255</v>
      </c>
      <c r="E24" s="136">
        <v>0.4715841414531356</v>
      </c>
      <c r="F24" s="141">
        <v>39604.327168755204</v>
      </c>
      <c r="G24" s="141">
        <v>40833.940058755201</v>
      </c>
      <c r="H24" s="141">
        <v>51633.858583755202</v>
      </c>
    </row>
    <row r="25" spans="1:8" ht="14.5" x14ac:dyDescent="0.35">
      <c r="A25" s="40" t="s">
        <v>1185</v>
      </c>
      <c r="B25" s="95">
        <f t="shared" si="0"/>
        <v>2100</v>
      </c>
      <c r="C25" s="139">
        <v>0.77331148876793421</v>
      </c>
      <c r="D25" s="139">
        <v>0.63288329973218305</v>
      </c>
      <c r="E25" s="139">
        <v>0.49933040989193295</v>
      </c>
      <c r="F25" s="141">
        <v>41349.51330605687</v>
      </c>
      <c r="G25" s="141">
        <v>42640.606840556866</v>
      </c>
      <c r="H25" s="141">
        <v>53980.521291806857</v>
      </c>
    </row>
    <row r="26" spans="1:8" ht="14.5" x14ac:dyDescent="0.35">
      <c r="A26" s="134" t="s">
        <v>1186</v>
      </c>
      <c r="B26" s="97">
        <f t="shared" si="0"/>
        <v>2200</v>
      </c>
      <c r="C26" s="136">
        <v>0.81621613549133809</v>
      </c>
      <c r="D26" s="136">
        <v>0.66799674985745339</v>
      </c>
      <c r="E26" s="136">
        <v>0.52703411680154921</v>
      </c>
      <c r="F26" s="141">
        <v>42902.956810093994</v>
      </c>
      <c r="G26" s="141">
        <v>44255.530989093997</v>
      </c>
      <c r="H26" s="141">
        <v>56135.441366593986</v>
      </c>
    </row>
    <row r="27" spans="1:8" ht="14.5" x14ac:dyDescent="0.35">
      <c r="A27" s="40" t="s">
        <v>1187</v>
      </c>
      <c r="B27" s="95">
        <f t="shared" si="0"/>
        <v>2300</v>
      </c>
      <c r="C27" s="139">
        <v>0.85691879932557857</v>
      </c>
      <c r="D27" s="139">
        <v>0.70130808244394538</v>
      </c>
      <c r="E27" s="139">
        <v>0.55331599430013112</v>
      </c>
      <c r="F27" s="141">
        <v>44510.222807679063</v>
      </c>
      <c r="G27" s="141">
        <v>45924.277631179066</v>
      </c>
      <c r="H27" s="141">
        <v>58344.183934929068</v>
      </c>
    </row>
    <row r="28" spans="1:8" ht="14.5" x14ac:dyDescent="0.35">
      <c r="A28" s="134" t="s">
        <v>1188</v>
      </c>
      <c r="B28" s="97">
        <f t="shared" si="0"/>
        <v>2400</v>
      </c>
      <c r="C28" s="136">
        <v>0.89988936095991778</v>
      </c>
      <c r="D28" s="136">
        <v>0.73647547777362588</v>
      </c>
      <c r="E28" s="136">
        <v>0.58106226273892847</v>
      </c>
      <c r="F28" s="141">
        <v>46361.371979153242</v>
      </c>
      <c r="G28" s="141">
        <v>47836.907447153229</v>
      </c>
      <c r="H28" s="141">
        <v>60796.809677153236</v>
      </c>
    </row>
    <row r="29" spans="1:8" ht="14.5" x14ac:dyDescent="0.35">
      <c r="A29" s="40" t="s">
        <v>1189</v>
      </c>
      <c r="B29" s="95">
        <f t="shared" si="0"/>
        <v>2500</v>
      </c>
      <c r="C29" s="139">
        <v>0.94279400768332167</v>
      </c>
      <c r="D29" s="139">
        <v>0.77158892789889633</v>
      </c>
      <c r="E29" s="139">
        <v>0.60876596964854468</v>
      </c>
      <c r="F29" s="141">
        <v>47953.500400427962</v>
      </c>
      <c r="G29" s="141">
        <v>49490.516512927956</v>
      </c>
      <c r="H29" s="141">
        <v>62990.414669177946</v>
      </c>
    </row>
    <row r="30" spans="1:8" ht="14.5" x14ac:dyDescent="0.35">
      <c r="A30" s="134" t="s">
        <v>1190</v>
      </c>
      <c r="B30" s="97">
        <f t="shared" si="0"/>
        <v>2600</v>
      </c>
      <c r="C30" s="136">
        <v>0.98349667151756215</v>
      </c>
      <c r="D30" s="136">
        <v>0.80490026048538832</v>
      </c>
      <c r="E30" s="136">
        <v>0.6350478471471267</v>
      </c>
      <c r="F30" s="141">
        <v>49651.591855875173</v>
      </c>
      <c r="G30" s="141">
        <v>51250.088612875181</v>
      </c>
      <c r="H30" s="141">
        <v>65289.982695375191</v>
      </c>
    </row>
    <row r="31" spans="1:8" ht="14.5" x14ac:dyDescent="0.35">
      <c r="A31" s="40" t="s">
        <v>1191</v>
      </c>
      <c r="B31" s="95">
        <f t="shared" si="0"/>
        <v>2700</v>
      </c>
      <c r="C31" s="139">
        <v>1.0264672331519014</v>
      </c>
      <c r="D31" s="139">
        <v>0.84006765581506881</v>
      </c>
      <c r="E31" s="139">
        <v>0.66279411558592405</v>
      </c>
      <c r="F31" s="141">
        <v>52321.852101032135</v>
      </c>
      <c r="G31" s="141">
        <v>53981.829502532128</v>
      </c>
      <c r="H31" s="141">
        <v>68561.719511282135</v>
      </c>
    </row>
    <row r="32" spans="1:8" ht="14.5" x14ac:dyDescent="0.35">
      <c r="A32" s="134" t="s">
        <v>1192</v>
      </c>
      <c r="B32" s="97">
        <f t="shared" si="0"/>
        <v>2800</v>
      </c>
      <c r="C32" s="136">
        <v>1.0693718798753051</v>
      </c>
      <c r="D32" s="136">
        <v>0.87518110594033904</v>
      </c>
      <c r="E32" s="136">
        <v>0.69049782249554026</v>
      </c>
      <c r="F32" s="141">
        <v>54058.628473716948</v>
      </c>
      <c r="G32" s="141">
        <v>55780.086519716955</v>
      </c>
      <c r="H32" s="141">
        <v>70899.972454716946</v>
      </c>
    </row>
    <row r="33" spans="1:8" ht="14.5" x14ac:dyDescent="0.35">
      <c r="A33" s="40" t="s">
        <v>1193</v>
      </c>
      <c r="B33" s="95">
        <f t="shared" si="0"/>
        <v>2900</v>
      </c>
      <c r="C33" s="139">
        <v>1.1100745437095456</v>
      </c>
      <c r="D33" s="139">
        <v>0.90849243852683104</v>
      </c>
      <c r="E33" s="139">
        <v>0.71677969999412217</v>
      </c>
      <c r="F33" s="141">
        <v>55803.814611018614</v>
      </c>
      <c r="G33" s="141">
        <v>57586.75330151862</v>
      </c>
      <c r="H33" s="141">
        <v>73246.635162768609</v>
      </c>
    </row>
    <row r="34" spans="1:8" ht="14.5" x14ac:dyDescent="0.35">
      <c r="A34" s="134" t="s">
        <v>1194</v>
      </c>
      <c r="B34" s="97">
        <f t="shared" si="0"/>
        <v>3000</v>
      </c>
      <c r="C34" s="136">
        <v>1.1530451053438848</v>
      </c>
      <c r="D34" s="136">
        <v>0.94365983385651153</v>
      </c>
      <c r="E34" s="136">
        <v>0.74452596843291952</v>
      </c>
      <c r="F34" s="141">
        <v>57582.639806787745</v>
      </c>
      <c r="G34" s="141">
        <v>59427.059141787751</v>
      </c>
      <c r="H34" s="141">
        <v>75626.936929287767</v>
      </c>
    </row>
    <row r="35" spans="1:8" ht="14.5" x14ac:dyDescent="0.35">
      <c r="A35" s="40" t="s">
        <v>1195</v>
      </c>
      <c r="B35" s="95">
        <f t="shared" si="0"/>
        <v>3100</v>
      </c>
      <c r="C35" s="139">
        <v>1.1959497520672888</v>
      </c>
      <c r="D35" s="139">
        <v>0.97877328398178209</v>
      </c>
      <c r="E35" s="139">
        <v>0.77222967534253584</v>
      </c>
      <c r="F35" s="141">
        <v>66874.748711265202</v>
      </c>
      <c r="G35" s="141">
        <v>68780.648690765185</v>
      </c>
      <c r="H35" s="141">
        <v>85520.522404515199</v>
      </c>
    </row>
    <row r="36" spans="1:8" ht="14.5" x14ac:dyDescent="0.35">
      <c r="A36" s="134" t="s">
        <v>1196</v>
      </c>
      <c r="B36" s="97">
        <v>3200</v>
      </c>
      <c r="C36" s="136">
        <v>1.1261207822147423</v>
      </c>
      <c r="D36" s="136">
        <v>0.92162478754913568</v>
      </c>
      <c r="E36" s="136">
        <v>0.72714082221511633</v>
      </c>
      <c r="F36" s="141">
        <v>68446.693697459428</v>
      </c>
      <c r="G36" s="141">
        <v>70414.074321459426</v>
      </c>
      <c r="H36" s="141">
        <v>87693.943961459445</v>
      </c>
    </row>
    <row r="37" spans="1:8" ht="14.5" x14ac:dyDescent="0.35">
      <c r="A37" s="40" t="s">
        <v>1197</v>
      </c>
      <c r="B37" s="95">
        <v>3300</v>
      </c>
      <c r="C37" s="139">
        <v>1.1668234460489826</v>
      </c>
      <c r="D37" s="139">
        <v>0.95493612013562745</v>
      </c>
      <c r="E37" s="139">
        <v>0.75342269971369813</v>
      </c>
      <c r="F37" s="141">
        <v>70262.521857542801</v>
      </c>
      <c r="G37" s="141">
        <v>72291.383126042798</v>
      </c>
      <c r="H37" s="141">
        <v>90111.248692292793</v>
      </c>
    </row>
    <row r="38" spans="1:8" ht="14.5" x14ac:dyDescent="0.35">
      <c r="A38" s="134" t="s">
        <v>1198</v>
      </c>
      <c r="B38" s="97">
        <v>3400</v>
      </c>
      <c r="C38" s="136">
        <v>1.2075261098832231</v>
      </c>
      <c r="D38" s="136">
        <v>0.98824745272211945</v>
      </c>
      <c r="E38" s="136">
        <v>0.77970457721228004</v>
      </c>
      <c r="F38" s="141">
        <v>71844.558561277256</v>
      </c>
      <c r="G38" s="141">
        <v>73934.900474277252</v>
      </c>
      <c r="H38" s="141">
        <v>92294.761966777267</v>
      </c>
    </row>
    <row r="39" spans="1:8" ht="14.5" x14ac:dyDescent="0.35">
      <c r="A39" s="40" t="s">
        <v>1199</v>
      </c>
      <c r="B39" s="95">
        <v>3500</v>
      </c>
      <c r="C39" s="139">
        <v>1.2504966715175621</v>
      </c>
      <c r="D39" s="139">
        <v>1.0234148480517997</v>
      </c>
      <c r="E39" s="139">
        <v>0.80745084565107739</v>
      </c>
      <c r="F39" s="141">
        <v>73843.719590008273</v>
      </c>
      <c r="G39" s="141">
        <v>75995.542147508269</v>
      </c>
      <c r="H39" s="141">
        <v>94895.39956625826</v>
      </c>
    </row>
    <row r="40" spans="1:8" ht="14.5" x14ac:dyDescent="0.35">
      <c r="A40" s="134" t="s">
        <v>1200</v>
      </c>
      <c r="B40" s="97">
        <v>3600</v>
      </c>
      <c r="C40" s="136">
        <v>1.2934672331519013</v>
      </c>
      <c r="D40" s="136">
        <v>1.0585822433814802</v>
      </c>
      <c r="E40" s="136">
        <v>0.83519711408987474</v>
      </c>
      <c r="F40" s="141">
        <v>75424.074340819367</v>
      </c>
      <c r="G40" s="141">
        <v>77637.377542819377</v>
      </c>
      <c r="H40" s="141">
        <v>97077.230887819373</v>
      </c>
    </row>
    <row r="41" spans="1:8" ht="14.5" x14ac:dyDescent="0.35">
      <c r="A41" s="40" t="s">
        <v>1201</v>
      </c>
      <c r="B41" s="95">
        <v>3700</v>
      </c>
      <c r="C41" s="139">
        <v>1.3363718798753053</v>
      </c>
      <c r="D41" s="139">
        <v>1.0936956935067508</v>
      </c>
      <c r="E41" s="139">
        <v>0.86290082099949106</v>
      </c>
      <c r="F41" s="141">
        <v>77278.587418140305</v>
      </c>
      <c r="G41" s="141">
        <v>79553.371264640315</v>
      </c>
      <c r="H41" s="141">
        <v>99533.220535890316</v>
      </c>
    </row>
    <row r="42" spans="1:8" ht="14.5" x14ac:dyDescent="0.35">
      <c r="A42" s="134" t="s">
        <v>1202</v>
      </c>
      <c r="B42" s="97">
        <v>3800</v>
      </c>
      <c r="C42" s="136">
        <v>1.379276526598709</v>
      </c>
      <c r="D42" s="136">
        <v>1.1288091436320211</v>
      </c>
      <c r="E42" s="136">
        <v>0.89060452790910727</v>
      </c>
      <c r="F42" s="141">
        <v>78826.985063407308</v>
      </c>
      <c r="G42" s="141">
        <v>81163.249554407317</v>
      </c>
      <c r="H42" s="141">
        <v>101683.09475190729</v>
      </c>
    </row>
    <row r="43" spans="1:8" ht="14.5" x14ac:dyDescent="0.35">
      <c r="A43" s="40" t="s">
        <v>1203</v>
      </c>
      <c r="B43" s="95">
        <v>3900</v>
      </c>
      <c r="C43" s="139">
        <v>1.4199791904329495</v>
      </c>
      <c r="D43" s="139">
        <v>1.1621204762185131</v>
      </c>
      <c r="E43" s="139">
        <v>0.91688640540768918</v>
      </c>
      <c r="F43" s="141">
        <v>80826.14609213834</v>
      </c>
      <c r="G43" s="141">
        <v>83223.891227638349</v>
      </c>
      <c r="H43" s="141">
        <v>104283.73235138835</v>
      </c>
    </row>
    <row r="44" spans="1:8" ht="14.5" x14ac:dyDescent="0.35">
      <c r="A44" s="134" t="s">
        <v>1204</v>
      </c>
      <c r="B44" s="97">
        <v>4000</v>
      </c>
      <c r="C44" s="136">
        <v>1.4606818542671902</v>
      </c>
      <c r="D44" s="136">
        <v>1.1954318088050051</v>
      </c>
      <c r="E44" s="136">
        <v>0.94316828290627119</v>
      </c>
      <c r="F44" s="141">
        <v>82509.099971275209</v>
      </c>
      <c r="G44" s="141">
        <v>84968.325751275202</v>
      </c>
      <c r="H44" s="141">
        <v>106568.16280127522</v>
      </c>
    </row>
    <row r="45" spans="1:8" ht="14.5" x14ac:dyDescent="0.35">
      <c r="A45" s="40" t="s">
        <v>1205</v>
      </c>
      <c r="B45" s="95">
        <v>4100</v>
      </c>
      <c r="C45" s="139">
        <v>1.5036524159015294</v>
      </c>
      <c r="D45" s="139">
        <v>1.2305992041346858</v>
      </c>
      <c r="E45" s="139">
        <v>0.97091455134506865</v>
      </c>
      <c r="F45" s="141">
        <v>84383.796483676619</v>
      </c>
      <c r="G45" s="141">
        <v>86904.502908176626</v>
      </c>
      <c r="H45" s="141">
        <v>109044.3358844266</v>
      </c>
    </row>
    <row r="46" spans="1:8" ht="14.5" x14ac:dyDescent="0.35">
      <c r="A46" s="134" t="s">
        <v>1206</v>
      </c>
      <c r="B46" s="97">
        <v>4200</v>
      </c>
      <c r="C46" s="136">
        <v>1.5466229775358684</v>
      </c>
      <c r="D46" s="136">
        <v>1.2657665994643661</v>
      </c>
      <c r="E46" s="136">
        <v>0.99866081978386589</v>
      </c>
      <c r="F46" s="141">
        <v>86110.481138821182</v>
      </c>
      <c r="G46" s="141">
        <v>88692.668207821218</v>
      </c>
      <c r="H46" s="141">
        <v>111372.49711032122</v>
      </c>
    </row>
    <row r="47" spans="1:8" ht="14.5" x14ac:dyDescent="0.35">
      <c r="A47" s="40" t="s">
        <v>1207</v>
      </c>
      <c r="B47" s="95">
        <v>4300</v>
      </c>
      <c r="C47" s="139">
        <v>1.5895276242592722</v>
      </c>
      <c r="D47" s="139">
        <v>1.3008800495896364</v>
      </c>
      <c r="E47" s="139">
        <v>1.026364526693482</v>
      </c>
      <c r="F47" s="141">
        <v>87847.257511506003</v>
      </c>
      <c r="G47" s="141">
        <v>90490.925225006009</v>
      </c>
      <c r="H47" s="141">
        <v>113710.750053756</v>
      </c>
    </row>
    <row r="48" spans="1:8" ht="14.5" x14ac:dyDescent="0.35">
      <c r="A48" s="134" t="s">
        <v>1208</v>
      </c>
      <c r="B48" s="97">
        <v>4400</v>
      </c>
      <c r="C48" s="136">
        <v>1.6324322709826762</v>
      </c>
      <c r="D48" s="136">
        <v>1.3359934997149068</v>
      </c>
      <c r="E48" s="136">
        <v>1.0540682336030984</v>
      </c>
      <c r="F48" s="141">
        <v>89296.419934293983</v>
      </c>
      <c r="G48" s="141">
        <v>92001.568292293989</v>
      </c>
      <c r="H48" s="141">
        <v>115761.389047294</v>
      </c>
    </row>
    <row r="49" spans="1:8" ht="14.5" x14ac:dyDescent="0.35">
      <c r="A49" s="40" t="s">
        <v>1209</v>
      </c>
      <c r="B49" s="95">
        <v>4500</v>
      </c>
      <c r="C49" s="139">
        <v>1.6731349348169167</v>
      </c>
      <c r="D49" s="139">
        <v>1.3693048323013988</v>
      </c>
      <c r="E49" s="139">
        <v>1.0803501111016802</v>
      </c>
      <c r="F49" s="141">
        <v>91115.612000224108</v>
      </c>
      <c r="G49" s="141">
        <v>93882.241002724099</v>
      </c>
      <c r="H49" s="141">
        <v>118182.0576839741</v>
      </c>
    </row>
    <row r="50" spans="1:8" ht="14.5" x14ac:dyDescent="0.35">
      <c r="A50" s="134" t="s">
        <v>1210</v>
      </c>
      <c r="B50" s="97">
        <v>4600</v>
      </c>
      <c r="C50" s="136">
        <v>1.7138375986511571</v>
      </c>
      <c r="D50" s="136">
        <v>1.4026161648878908</v>
      </c>
      <c r="E50" s="136">
        <v>1.1066319886002622</v>
      </c>
      <c r="F50" s="141">
        <v>92706.058468575415</v>
      </c>
      <c r="G50" s="141">
        <v>95534.16811557542</v>
      </c>
      <c r="H50" s="141">
        <v>120373.98072307541</v>
      </c>
    </row>
    <row r="51" spans="1:8" ht="14.5" x14ac:dyDescent="0.35">
      <c r="A51" s="40" t="s">
        <v>1211</v>
      </c>
      <c r="B51" s="95">
        <v>4700</v>
      </c>
      <c r="C51" s="139">
        <v>1.7568081602854964</v>
      </c>
      <c r="D51" s="139">
        <v>1.4377835602175713</v>
      </c>
      <c r="E51" s="139">
        <v>1.1343782570390595</v>
      </c>
      <c r="F51" s="141">
        <v>95199.713656778171</v>
      </c>
      <c r="G51" s="141">
        <v>98089.303948278175</v>
      </c>
      <c r="H51" s="141">
        <v>123469.11248202817</v>
      </c>
    </row>
    <row r="52" spans="1:8" ht="14.5" x14ac:dyDescent="0.35">
      <c r="A52" s="134" t="s">
        <v>1212</v>
      </c>
      <c r="B52" s="97">
        <v>4800</v>
      </c>
      <c r="C52" s="136">
        <v>1.7997787219198356</v>
      </c>
      <c r="D52" s="136">
        <v>1.4729509555472518</v>
      </c>
      <c r="E52" s="136">
        <v>1.1621245254778569</v>
      </c>
      <c r="F52" s="141">
        <v>96781.750360512655</v>
      </c>
      <c r="G52" s="141">
        <v>99732.821296512629</v>
      </c>
      <c r="H52" s="141">
        <v>125652.62575651261</v>
      </c>
    </row>
    <row r="53" spans="1:8" ht="14.5" x14ac:dyDescent="0.35">
      <c r="A53" s="40" t="s">
        <v>1213</v>
      </c>
      <c r="B53" s="95">
        <v>4900</v>
      </c>
      <c r="C53" s="139">
        <v>1.8426833686432396</v>
      </c>
      <c r="D53" s="139">
        <v>1.5080644056725223</v>
      </c>
      <c r="E53" s="139">
        <v>1.1898282323874734</v>
      </c>
      <c r="F53" s="141">
        <v>98526.936497814357</v>
      </c>
      <c r="G53" s="141">
        <v>101539.48807831435</v>
      </c>
      <c r="H53" s="141">
        <v>127999.28846456435</v>
      </c>
    </row>
    <row r="54" spans="1:8" ht="14.5" x14ac:dyDescent="0.35">
      <c r="A54" s="134" t="s">
        <v>1214</v>
      </c>
      <c r="B54" s="97">
        <v>5000</v>
      </c>
      <c r="C54" s="136">
        <v>1.8855880153666433</v>
      </c>
      <c r="D54" s="136">
        <v>1.5431778557977927</v>
      </c>
      <c r="E54" s="136">
        <v>1.2175319392970894</v>
      </c>
      <c r="F54" s="141">
        <v>100006.37407322304</v>
      </c>
      <c r="G54" s="141">
        <v>103080.40629822304</v>
      </c>
      <c r="H54" s="141">
        <v>130080.20261072305</v>
      </c>
    </row>
    <row r="55" spans="1:8" ht="14.5" x14ac:dyDescent="0.35">
      <c r="A55" s="40" t="s">
        <v>1215</v>
      </c>
      <c r="B55" s="95">
        <v>5100</v>
      </c>
      <c r="C55" s="139">
        <v>1.9262906792008838</v>
      </c>
      <c r="D55" s="139">
        <v>1.5764891883842846</v>
      </c>
      <c r="E55" s="139">
        <v>1.2438138167956714</v>
      </c>
      <c r="F55" s="141">
        <v>101833.97590377</v>
      </c>
      <c r="G55" s="141">
        <v>104969.48877327</v>
      </c>
      <c r="H55" s="141">
        <v>132509.28101201999</v>
      </c>
    </row>
    <row r="56" spans="1:8" ht="14.5" x14ac:dyDescent="0.35">
      <c r="A56" s="134" t="s">
        <v>1216</v>
      </c>
      <c r="B56" s="97">
        <v>5200</v>
      </c>
      <c r="C56" s="136">
        <v>1.9669933430351243</v>
      </c>
      <c r="D56" s="136">
        <v>1.6098005209707766</v>
      </c>
      <c r="E56" s="136">
        <v>1.2700956942942534</v>
      </c>
      <c r="F56" s="141">
        <v>103099.8054579103</v>
      </c>
      <c r="G56" s="141">
        <v>106296.79897191034</v>
      </c>
      <c r="H56" s="141">
        <v>134376.5871369103</v>
      </c>
    </row>
    <row r="57" spans="1:8" ht="14.5" x14ac:dyDescent="0.35">
      <c r="A57" s="40" t="s">
        <v>1217</v>
      </c>
      <c r="B57" s="95">
        <v>5300</v>
      </c>
      <c r="C57" s="139">
        <v>2.0099639046694637</v>
      </c>
      <c r="D57" s="139">
        <v>1.6449679163004571</v>
      </c>
      <c r="E57" s="139">
        <v>1.2978419627330509</v>
      </c>
      <c r="F57" s="141">
        <v>107304.00676918364</v>
      </c>
      <c r="G57" s="141">
        <v>110562.48092768367</v>
      </c>
      <c r="H57" s="141">
        <v>139182.26501893366</v>
      </c>
    </row>
    <row r="58" spans="1:8" ht="14.5" x14ac:dyDescent="0.35">
      <c r="A58" s="134" t="s">
        <v>1218</v>
      </c>
      <c r="B58" s="97">
        <v>5400</v>
      </c>
      <c r="C58" s="136">
        <v>2.0529344663038027</v>
      </c>
      <c r="D58" s="136">
        <v>1.6801353116301376</v>
      </c>
      <c r="E58" s="136">
        <v>1.3255882311718481</v>
      </c>
      <c r="F58" s="141">
        <v>108936.5020606193</v>
      </c>
      <c r="G58" s="141">
        <v>112256.45686361931</v>
      </c>
      <c r="H58" s="141">
        <v>141416.23688111929</v>
      </c>
    </row>
    <row r="59" spans="1:8" ht="14.5" x14ac:dyDescent="0.35">
      <c r="A59" s="40" t="s">
        <v>1219</v>
      </c>
      <c r="B59" s="95">
        <v>5500</v>
      </c>
      <c r="C59" s="139">
        <v>2.0958391130272065</v>
      </c>
      <c r="D59" s="139">
        <v>1.715248761755408</v>
      </c>
      <c r="E59" s="139">
        <v>1.3532919380814643</v>
      </c>
      <c r="F59" s="141">
        <v>110846.51958441154</v>
      </c>
      <c r="G59" s="141">
        <v>114227.95503191155</v>
      </c>
      <c r="H59" s="141">
        <v>143927.73097566151</v>
      </c>
    </row>
    <row r="60" spans="1:8" ht="14.5" x14ac:dyDescent="0.35">
      <c r="A60" s="134" t="s">
        <v>1220</v>
      </c>
      <c r="B60" s="97">
        <v>5600</v>
      </c>
      <c r="C60" s="136">
        <v>2.1387437597506103</v>
      </c>
      <c r="D60" s="136">
        <v>1.7503622118806781</v>
      </c>
      <c r="E60" s="136">
        <v>1.3809956449910805</v>
      </c>
      <c r="F60" s="141">
        <v>112495.83440508098</v>
      </c>
      <c r="G60" s="141">
        <v>115938.75049708095</v>
      </c>
      <c r="H60" s="141">
        <v>146178.52236708096</v>
      </c>
    </row>
    <row r="61" spans="1:8" ht="14.5" x14ac:dyDescent="0.35">
      <c r="A61" s="40" t="s">
        <v>1221</v>
      </c>
      <c r="B61" s="95">
        <v>5700</v>
      </c>
      <c r="C61" s="139">
        <v>2.1794464235848507</v>
      </c>
      <c r="D61" s="139">
        <v>1.7836735444671701</v>
      </c>
      <c r="E61" s="139">
        <v>1.4072775224896623</v>
      </c>
      <c r="F61" s="141">
        <v>114565.6374565937</v>
      </c>
      <c r="G61" s="141">
        <v>118070.03419309368</v>
      </c>
      <c r="H61" s="141">
        <v>148849.80198934369</v>
      </c>
    </row>
    <row r="62" spans="1:8" ht="14.5" x14ac:dyDescent="0.35">
      <c r="A62" s="134" t="s">
        <v>1222</v>
      </c>
      <c r="B62" s="97">
        <v>5800</v>
      </c>
      <c r="C62" s="136">
        <v>2.2201490874190912</v>
      </c>
      <c r="D62" s="136">
        <v>1.8169848770536621</v>
      </c>
      <c r="E62" s="136">
        <v>1.4335593999882443</v>
      </c>
      <c r="F62" s="141">
        <v>116102.26143139706</v>
      </c>
      <c r="G62" s="141">
        <v>119668.13881239708</v>
      </c>
      <c r="H62" s="141">
        <v>150987.90253489709</v>
      </c>
    </row>
    <row r="63" spans="1:8" ht="14.5" x14ac:dyDescent="0.35">
      <c r="A63" s="40" t="s">
        <v>1223</v>
      </c>
      <c r="B63" s="95">
        <v>5900</v>
      </c>
      <c r="C63" s="139">
        <v>2.2631196490534302</v>
      </c>
      <c r="D63" s="139">
        <v>1.8521522723833426</v>
      </c>
      <c r="E63" s="139">
        <v>1.4613056684270416</v>
      </c>
      <c r="F63" s="141">
        <v>118052.64582535026</v>
      </c>
      <c r="G63" s="141">
        <v>121680.00385085026</v>
      </c>
      <c r="H63" s="141">
        <v>153539.76349960029</v>
      </c>
    </row>
    <row r="64" spans="1:8" ht="15" thickBot="1" x14ac:dyDescent="0.4">
      <c r="A64" s="137" t="s">
        <v>1224</v>
      </c>
      <c r="B64" s="138">
        <v>6000</v>
      </c>
      <c r="C64" s="142">
        <v>2.3060902106877696</v>
      </c>
      <c r="D64" s="142">
        <v>1.8873196677130231</v>
      </c>
      <c r="E64" s="142">
        <v>1.489051936865839</v>
      </c>
      <c r="F64" s="141">
        <v>119412.66474319949</v>
      </c>
      <c r="G64" s="141">
        <v>123101.50341319949</v>
      </c>
      <c r="H64" s="141">
        <v>155501.25898819952</v>
      </c>
    </row>
    <row r="65" spans="1:8" x14ac:dyDescent="0.25">
      <c r="A65" s="119"/>
      <c r="B65" s="119"/>
      <c r="C65" s="119"/>
      <c r="D65" s="119"/>
      <c r="E65" s="119"/>
      <c r="F65" s="119"/>
      <c r="G65" s="119"/>
      <c r="H65" s="119"/>
    </row>
    <row r="66" spans="1:8" ht="13" x14ac:dyDescent="0.3">
      <c r="A66" s="125" t="s">
        <v>1225</v>
      </c>
      <c r="B66" s="125"/>
      <c r="C66" s="125"/>
      <c r="D66" s="125"/>
      <c r="E66" s="125"/>
      <c r="F66" s="125"/>
      <c r="G66" s="126"/>
      <c r="H66" s="126"/>
    </row>
    <row r="67" spans="1:8" ht="13" x14ac:dyDescent="0.3">
      <c r="A67" s="125" t="s">
        <v>1156</v>
      </c>
      <c r="B67" s="125"/>
      <c r="C67" s="125"/>
      <c r="D67" s="125"/>
      <c r="E67" s="125"/>
      <c r="F67" s="125"/>
      <c r="G67" s="126"/>
      <c r="H67" s="126"/>
    </row>
    <row r="68" spans="1:8" ht="13" x14ac:dyDescent="0.3">
      <c r="A68" s="125" t="s">
        <v>1148</v>
      </c>
      <c r="B68" s="119"/>
      <c r="C68" s="119"/>
      <c r="D68" s="119"/>
      <c r="E68" s="119"/>
      <c r="F68" s="119"/>
      <c r="G68" s="119"/>
      <c r="H68" s="119"/>
    </row>
  </sheetData>
  <mergeCells count="13">
    <mergeCell ref="A2:H2"/>
    <mergeCell ref="A3:B3"/>
    <mergeCell ref="C3:D3"/>
    <mergeCell ref="A4:G4"/>
    <mergeCell ref="A6:A9"/>
    <mergeCell ref="B6:B9"/>
    <mergeCell ref="C6:E6"/>
    <mergeCell ref="F6:H6"/>
    <mergeCell ref="C7:C9"/>
    <mergeCell ref="D7:D9"/>
    <mergeCell ref="E7:E9"/>
    <mergeCell ref="F7:G8"/>
    <mergeCell ref="H7:H8"/>
  </mergeCells>
  <conditionalFormatting sqref="D10:D64">
    <cfRule type="expression" dxfId="122" priority="6">
      <formula>MOD(ROW(),2)</formula>
    </cfRule>
  </conditionalFormatting>
  <conditionalFormatting sqref="E10:E64">
    <cfRule type="expression" dxfId="121" priority="5">
      <formula>MOD(ROW(),2)</formula>
    </cfRule>
  </conditionalFormatting>
  <conditionalFormatting sqref="C10:C64">
    <cfRule type="expression" dxfId="120" priority="4">
      <formula>MOD(ROW(),2)</formula>
    </cfRule>
  </conditionalFormatting>
  <conditionalFormatting sqref="F10:H64">
    <cfRule type="expression" dxfId="119" priority="3" stopIfTrue="1">
      <formula>MOD(ROW(C3),2)=0</formula>
    </cfRule>
  </conditionalFormatting>
  <hyperlinks>
    <hyperlink ref="H3" r:id="rId1" xr:uid="{00000000-0004-0000-0100-000000000000}"/>
    <hyperlink ref="H4" r:id="rId2" xr:uid="{00000000-0004-0000-01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10"/>
  <dimension ref="A1:FW85"/>
  <sheetViews>
    <sheetView zoomScale="71" zoomScaleNormal="71" zoomScaleSheetLayoutView="100" workbookViewId="0">
      <pane ySplit="7" topLeftCell="A8" activePane="bottomLeft" state="frozen"/>
      <selection pane="bottomLeft"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7" width="16.1796875" style="6" customWidth="1"/>
    <col min="8" max="8" width="19" style="6" customWidth="1"/>
    <col min="9" max="9" width="16.1796875" style="6" customWidth="1"/>
    <col min="10" max="10" width="11.1796875" style="6" customWidth="1"/>
    <col min="11" max="11" width="11.36328125" style="51" customWidth="1"/>
    <col min="12" max="16384" width="9.1796875" style="6"/>
  </cols>
  <sheetData>
    <row r="1" spans="1:179" s="54" customFormat="1" ht="16.5" customHeight="1" x14ac:dyDescent="0.3">
      <c r="A1" s="302" t="s">
        <v>1159</v>
      </c>
      <c r="B1" s="271"/>
      <c r="C1" s="271"/>
      <c r="D1" s="271"/>
      <c r="E1" s="271"/>
      <c r="F1" s="271"/>
      <c r="G1" s="271"/>
      <c r="H1" s="271"/>
      <c r="I1" s="271"/>
      <c r="J1" s="271"/>
      <c r="K1" s="116"/>
    </row>
    <row r="2" spans="1:179" s="67" customFormat="1" ht="16.5" customHeight="1" x14ac:dyDescent="0.25">
      <c r="A2" s="296"/>
      <c r="B2" s="297"/>
      <c r="C2" s="301"/>
      <c r="D2" s="297"/>
      <c r="E2" s="190"/>
      <c r="F2" s="66"/>
      <c r="G2" s="63"/>
      <c r="H2" s="63"/>
      <c r="I2" s="64"/>
      <c r="J2" s="63" t="s">
        <v>786</v>
      </c>
      <c r="K2" s="148"/>
      <c r="L2" s="296"/>
      <c r="M2" s="297"/>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row>
    <row r="3" spans="1:179" s="55" customFormat="1" ht="15.5" x14ac:dyDescent="0.35">
      <c r="A3" s="298" t="s">
        <v>791</v>
      </c>
      <c r="B3" s="271"/>
      <c r="C3" s="271"/>
      <c r="D3" s="271"/>
      <c r="E3" s="271"/>
      <c r="F3" s="271"/>
      <c r="G3" s="271"/>
      <c r="H3" s="113"/>
      <c r="I3" s="63"/>
      <c r="J3" s="65" t="s">
        <v>789</v>
      </c>
      <c r="K3" s="117"/>
    </row>
    <row r="4" spans="1:179" ht="8.25" customHeight="1" thickBot="1" x14ac:dyDescent="0.25">
      <c r="B4" s="14"/>
      <c r="C4" s="14"/>
      <c r="D4" s="14"/>
      <c r="E4" s="14"/>
      <c r="F4" s="14"/>
      <c r="G4" s="14"/>
      <c r="H4" s="14"/>
    </row>
    <row r="5" spans="1:179" s="17" customFormat="1" ht="19.5" customHeight="1" thickBot="1" x14ac:dyDescent="0.3">
      <c r="A5" s="312" t="s">
        <v>395</v>
      </c>
      <c r="B5" s="303" t="s">
        <v>787</v>
      </c>
      <c r="C5" s="307" t="s">
        <v>778</v>
      </c>
      <c r="D5" s="308"/>
      <c r="E5" s="309"/>
      <c r="F5" s="306" t="s">
        <v>782</v>
      </c>
      <c r="G5" s="306"/>
      <c r="H5" s="306"/>
      <c r="I5" s="306" t="s">
        <v>781</v>
      </c>
      <c r="J5" s="303"/>
      <c r="K5" s="52"/>
    </row>
    <row r="6" spans="1:179" s="7" customFormat="1" ht="54.65" customHeight="1" x14ac:dyDescent="0.25">
      <c r="A6" s="313"/>
      <c r="B6" s="304"/>
      <c r="C6" s="315" t="s">
        <v>779</v>
      </c>
      <c r="D6" s="299" t="s">
        <v>1157</v>
      </c>
      <c r="E6" s="310" t="s">
        <v>788</v>
      </c>
      <c r="F6" s="317" t="s">
        <v>1282</v>
      </c>
      <c r="G6" s="318"/>
      <c r="H6" s="143" t="s">
        <v>1283</v>
      </c>
      <c r="I6" s="319" t="s">
        <v>1284</v>
      </c>
      <c r="J6" s="320"/>
    </row>
    <row r="7" spans="1:179" ht="53.4" customHeight="1" thickBot="1" x14ac:dyDescent="0.25">
      <c r="A7" s="314"/>
      <c r="B7" s="305"/>
      <c r="C7" s="316"/>
      <c r="D7" s="300"/>
      <c r="E7" s="311"/>
      <c r="F7" s="49" t="s">
        <v>780</v>
      </c>
      <c r="G7" s="50" t="s">
        <v>783</v>
      </c>
      <c r="H7" s="144" t="s">
        <v>1169</v>
      </c>
      <c r="I7" s="145" t="s">
        <v>784</v>
      </c>
      <c r="J7" s="50" t="s">
        <v>785</v>
      </c>
    </row>
    <row r="8" spans="1:179" ht="14.5" x14ac:dyDescent="0.35">
      <c r="A8" s="47" t="s">
        <v>397</v>
      </c>
      <c r="B8" s="48">
        <v>600</v>
      </c>
      <c r="C8" s="159">
        <v>0.13093142337117908</v>
      </c>
      <c r="D8" s="160">
        <v>0.10715515347354464</v>
      </c>
      <c r="E8" s="161">
        <v>8.4542958754987005E-2</v>
      </c>
      <c r="F8" s="141">
        <v>16002.100112973103</v>
      </c>
      <c r="G8" s="141">
        <v>16370.983979973102</v>
      </c>
      <c r="H8" s="141">
        <v>19610.9595374731</v>
      </c>
      <c r="I8" s="141">
        <v>18038.306414223101</v>
      </c>
      <c r="J8" s="141">
        <v>21958.921673223096</v>
      </c>
    </row>
    <row r="9" spans="1:179" ht="14.5" x14ac:dyDescent="0.35">
      <c r="A9" s="30" t="s">
        <v>398</v>
      </c>
      <c r="B9" s="42">
        <f t="shared" ref="B9:B33" si="0">B8+100</f>
        <v>700</v>
      </c>
      <c r="C9" s="159">
        <v>0.16869873821158662</v>
      </c>
      <c r="D9" s="162">
        <v>0.1380641767913067</v>
      </c>
      <c r="E9" s="163">
        <v>0.10892946933150019</v>
      </c>
      <c r="F9" s="141">
        <v>17663.86960126588</v>
      </c>
      <c r="G9" s="141">
        <v>18094.234112765876</v>
      </c>
      <c r="H9" s="141">
        <v>21874.205596515876</v>
      </c>
      <c r="I9" s="141">
        <v>20039.443619390873</v>
      </c>
      <c r="J9" s="141">
        <v>24613.494754890875</v>
      </c>
    </row>
    <row r="10" spans="1:179" ht="14.5" x14ac:dyDescent="0.35">
      <c r="A10" s="40" t="s">
        <v>399</v>
      </c>
      <c r="B10" s="41">
        <f t="shared" si="0"/>
        <v>800</v>
      </c>
      <c r="C10" s="159">
        <v>0.20888797015214625</v>
      </c>
      <c r="D10" s="162">
        <v>0.17095531327858102</v>
      </c>
      <c r="E10" s="163">
        <v>0.13487982174394675</v>
      </c>
      <c r="F10" s="141">
        <v>19285.272219397692</v>
      </c>
      <c r="G10" s="141">
        <v>19777.117375397691</v>
      </c>
      <c r="H10" s="141">
        <v>24097.084785397688</v>
      </c>
      <c r="I10" s="141">
        <v>22000.213954397688</v>
      </c>
      <c r="J10" s="141">
        <v>27227.70096639769</v>
      </c>
    </row>
    <row r="11" spans="1:179" ht="14.5" x14ac:dyDescent="0.35">
      <c r="A11" s="30" t="s">
        <v>774</v>
      </c>
      <c r="B11" s="42">
        <f t="shared" si="0"/>
        <v>900</v>
      </c>
      <c r="C11" s="159">
        <v>0.24895428224745275</v>
      </c>
      <c r="D11" s="162">
        <v>0.20374585134155115</v>
      </c>
      <c r="E11" s="163">
        <v>0.16075080430659075</v>
      </c>
      <c r="F11" s="141">
        <v>21010.955918778636</v>
      </c>
      <c r="G11" s="141">
        <v>21564.281719278639</v>
      </c>
      <c r="H11" s="141">
        <v>26424.245055528649</v>
      </c>
      <c r="I11" s="141">
        <v>24065.265370653644</v>
      </c>
      <c r="J11" s="141">
        <v>29946.188259153645</v>
      </c>
    </row>
    <row r="12" spans="1:179" s="114" customFormat="1" ht="14.5" x14ac:dyDescent="0.35">
      <c r="A12" s="30" t="s">
        <v>400</v>
      </c>
      <c r="B12" s="42">
        <f t="shared" si="0"/>
        <v>1000</v>
      </c>
      <c r="C12" s="159">
        <v>0.28672159708786032</v>
      </c>
      <c r="D12" s="162">
        <v>0.23465487465931326</v>
      </c>
      <c r="E12" s="163">
        <v>0.18513731488310395</v>
      </c>
      <c r="F12" s="141">
        <v>22565.080419975526</v>
      </c>
      <c r="G12" s="141">
        <v>23179.886864975528</v>
      </c>
      <c r="H12" s="141">
        <v>28579.846127475525</v>
      </c>
      <c r="I12" s="141">
        <v>25958.757588725523</v>
      </c>
      <c r="J12" s="141">
        <v>32493.116353725527</v>
      </c>
      <c r="K12" s="62"/>
    </row>
    <row r="13" spans="1:179" ht="14.5" x14ac:dyDescent="0.35">
      <c r="A13" s="30" t="s">
        <v>401</v>
      </c>
      <c r="B13" s="42">
        <f t="shared" si="0"/>
        <v>1100</v>
      </c>
      <c r="C13" s="159">
        <v>0.32691082902841989</v>
      </c>
      <c r="D13" s="162">
        <v>0.26754601114658749</v>
      </c>
      <c r="E13" s="163">
        <v>0.21108766729555048</v>
      </c>
      <c r="F13" s="141">
        <v>24179.75522641385</v>
      </c>
      <c r="G13" s="141">
        <v>24856.042315913852</v>
      </c>
      <c r="H13" s="141">
        <v>30795.99750466385</v>
      </c>
      <c r="I13" s="141">
        <v>27912.800112038851</v>
      </c>
      <c r="J13" s="141">
        <v>35100.594753538855</v>
      </c>
    </row>
    <row r="14" spans="1:179" ht="14.5" x14ac:dyDescent="0.35">
      <c r="A14" s="40" t="s">
        <v>402</v>
      </c>
      <c r="B14" s="41">
        <f t="shared" si="0"/>
        <v>1200</v>
      </c>
      <c r="C14" s="159">
        <v>0.36697714112372637</v>
      </c>
      <c r="D14" s="162">
        <v>0.30033654920955766</v>
      </c>
      <c r="E14" s="163">
        <v>0.23695864985819448</v>
      </c>
      <c r="F14" s="141">
        <v>25922.258455028539</v>
      </c>
      <c r="G14" s="141">
        <v>26660.026189028533</v>
      </c>
      <c r="H14" s="141">
        <v>33139.977304028536</v>
      </c>
      <c r="I14" s="141">
        <v>29994.671057528536</v>
      </c>
      <c r="J14" s="141">
        <v>37835.901575528529</v>
      </c>
    </row>
    <row r="15" spans="1:179" ht="14.5" x14ac:dyDescent="0.35">
      <c r="A15" s="30" t="s">
        <v>403</v>
      </c>
      <c r="B15" s="42">
        <f t="shared" si="0"/>
        <v>1300</v>
      </c>
      <c r="C15" s="159">
        <v>0.40474445596413394</v>
      </c>
      <c r="D15" s="162">
        <v>0.33124557252731973</v>
      </c>
      <c r="E15" s="163">
        <v>0.26134516043470768</v>
      </c>
      <c r="F15" s="141">
        <v>27520.113732233127</v>
      </c>
      <c r="G15" s="141">
        <v>28319.362110733135</v>
      </c>
      <c r="H15" s="141">
        <v>35339.309151983136</v>
      </c>
      <c r="I15" s="141">
        <v>31931.894051608131</v>
      </c>
      <c r="J15" s="141">
        <v>40426.560446108138</v>
      </c>
    </row>
    <row r="16" spans="1:179" ht="14.5" x14ac:dyDescent="0.35">
      <c r="A16" s="40" t="s">
        <v>404</v>
      </c>
      <c r="B16" s="41">
        <f t="shared" si="0"/>
        <v>1400</v>
      </c>
      <c r="C16" s="159">
        <v>0.44493368790469368</v>
      </c>
      <c r="D16" s="162">
        <v>0.36413670901459411</v>
      </c>
      <c r="E16" s="163">
        <v>0.28729551284715427</v>
      </c>
      <c r="F16" s="141">
        <v>29321.485313165878</v>
      </c>
      <c r="G16" s="141">
        <v>30182.214336165875</v>
      </c>
      <c r="H16" s="141">
        <v>37742.157303665874</v>
      </c>
      <c r="I16" s="141">
        <v>34072.633349415875</v>
      </c>
      <c r="J16" s="141">
        <v>43220.735620415879</v>
      </c>
    </row>
    <row r="17" spans="1:10" ht="14.5" x14ac:dyDescent="0.35">
      <c r="A17" s="30" t="s">
        <v>405</v>
      </c>
      <c r="B17" s="42">
        <f t="shared" si="0"/>
        <v>1500</v>
      </c>
      <c r="C17" s="159">
        <v>0.48499999999999999</v>
      </c>
      <c r="D17" s="162">
        <v>0.3969272470775641</v>
      </c>
      <c r="E17" s="163">
        <v>0.31316649540979818</v>
      </c>
      <c r="F17" s="141">
        <v>31210.318446114026</v>
      </c>
      <c r="G17" s="141">
        <v>32132.528113614029</v>
      </c>
      <c r="H17" s="141">
        <v>40232.467007364037</v>
      </c>
      <c r="I17" s="141">
        <v>36300.834199239027</v>
      </c>
      <c r="J17" s="141">
        <v>46102.37234673903</v>
      </c>
    </row>
    <row r="18" spans="1:10" ht="14.5" x14ac:dyDescent="0.35">
      <c r="A18" s="40" t="s">
        <v>406</v>
      </c>
      <c r="B18" s="41">
        <f t="shared" si="0"/>
        <v>1600</v>
      </c>
      <c r="C18" s="159">
        <v>0.52276731484040773</v>
      </c>
      <c r="D18" s="162">
        <v>0.42783627039532635</v>
      </c>
      <c r="E18" s="163">
        <v>0.33755300598631149</v>
      </c>
      <c r="F18" s="141">
        <v>32967.959251039079</v>
      </c>
      <c r="G18" s="141">
        <v>33951.649563039093</v>
      </c>
      <c r="H18" s="141">
        <v>42591.58438303908</v>
      </c>
      <c r="I18" s="141">
        <v>38397.842721039087</v>
      </c>
      <c r="J18" s="141">
        <v>48852.816745039076</v>
      </c>
    </row>
    <row r="19" spans="1:10" ht="14.5" x14ac:dyDescent="0.35">
      <c r="A19" s="30" t="s">
        <v>407</v>
      </c>
      <c r="B19" s="42">
        <f t="shared" si="0"/>
        <v>1700</v>
      </c>
      <c r="C19" s="159">
        <v>0.56295654678096718</v>
      </c>
      <c r="D19" s="162">
        <v>0.4607274068826005</v>
      </c>
      <c r="E19" s="163">
        <v>0.36350335839875791</v>
      </c>
      <c r="F19" s="141">
        <v>34712.144432577144</v>
      </c>
      <c r="G19" s="141">
        <v>35757.315389077143</v>
      </c>
      <c r="H19" s="141">
        <v>44937.24613532715</v>
      </c>
      <c r="I19" s="141">
        <v>40481.395619452145</v>
      </c>
      <c r="J19" s="141">
        <v>51589.805519952133</v>
      </c>
    </row>
    <row r="20" spans="1:10" ht="14.5" x14ac:dyDescent="0.35">
      <c r="A20" s="40" t="s">
        <v>408</v>
      </c>
      <c r="B20" s="41">
        <f t="shared" si="0"/>
        <v>1800</v>
      </c>
      <c r="C20" s="159">
        <v>0.60302285887627372</v>
      </c>
      <c r="D20" s="162">
        <v>0.49351794494557066</v>
      </c>
      <c r="E20" s="163">
        <v>0.38937434096140194</v>
      </c>
      <c r="F20" s="141">
        <v>36385.687591333524</v>
      </c>
      <c r="G20" s="141">
        <v>37492.339192333522</v>
      </c>
      <c r="H20" s="141">
        <v>47212.26586483352</v>
      </c>
      <c r="I20" s="141">
        <v>42494.306495083518</v>
      </c>
      <c r="J20" s="141">
        <v>54256.152272083527</v>
      </c>
    </row>
    <row r="21" spans="1:10" ht="14.5" x14ac:dyDescent="0.35">
      <c r="A21" s="30" t="s">
        <v>409</v>
      </c>
      <c r="B21" s="42">
        <f t="shared" si="0"/>
        <v>1900</v>
      </c>
      <c r="C21" s="159">
        <v>0.64079017371668134</v>
      </c>
      <c r="D21" s="162">
        <v>0.52442696826333279</v>
      </c>
      <c r="E21" s="163">
        <v>0.4137608515379152</v>
      </c>
      <c r="F21" s="141">
        <v>38077.732232247014</v>
      </c>
      <c r="G21" s="141">
        <v>39245.864477747018</v>
      </c>
      <c r="H21" s="141">
        <v>49505.787076497014</v>
      </c>
      <c r="I21" s="141">
        <v>44525.718852872022</v>
      </c>
      <c r="J21" s="141">
        <v>56941.000506372016</v>
      </c>
    </row>
    <row r="22" spans="1:10" ht="14.5" x14ac:dyDescent="0.35">
      <c r="A22" s="40" t="s">
        <v>410</v>
      </c>
      <c r="B22" s="41">
        <f t="shared" si="0"/>
        <v>2000</v>
      </c>
      <c r="C22" s="159">
        <v>0.68097940565724091</v>
      </c>
      <c r="D22" s="162">
        <v>0.55731810475060706</v>
      </c>
      <c r="E22" s="163">
        <v>0.43971120395036173</v>
      </c>
      <c r="F22" s="141">
        <v>39826.963272555186</v>
      </c>
      <c r="G22" s="141">
        <v>41056.576162555211</v>
      </c>
      <c r="H22" s="141">
        <v>51856.494687555198</v>
      </c>
      <c r="I22" s="141">
        <v>46614.317610055186</v>
      </c>
      <c r="J22" s="141">
        <v>59683.035140055195</v>
      </c>
    </row>
    <row r="23" spans="1:10" ht="14.5" x14ac:dyDescent="0.35">
      <c r="A23" s="30" t="s">
        <v>411</v>
      </c>
      <c r="B23" s="42">
        <f t="shared" si="0"/>
        <v>2100</v>
      </c>
      <c r="C23" s="159">
        <v>0.72104571775254733</v>
      </c>
      <c r="D23" s="162">
        <v>0.59010864281357711</v>
      </c>
      <c r="E23" s="163">
        <v>0.4655821865130057</v>
      </c>
      <c r="F23" s="141">
        <v>41582.922124556862</v>
      </c>
      <c r="G23" s="141">
        <v>42874.015659056866</v>
      </c>
      <c r="H23" s="141">
        <v>54213.930110306872</v>
      </c>
      <c r="I23" s="141">
        <v>48709.644178931863</v>
      </c>
      <c r="J23" s="141">
        <v>62431.797585431872</v>
      </c>
    </row>
    <row r="24" spans="1:10" ht="14.5" x14ac:dyDescent="0.35">
      <c r="A24" s="40" t="s">
        <v>412</v>
      </c>
      <c r="B24" s="41">
        <f t="shared" si="0"/>
        <v>2200</v>
      </c>
      <c r="C24" s="159">
        <v>0.75881303259295485</v>
      </c>
      <c r="D24" s="162">
        <v>0.62101766613133913</v>
      </c>
      <c r="E24" s="163">
        <v>0.48996869708951885</v>
      </c>
      <c r="F24" s="141">
        <v>43147.138343293991</v>
      </c>
      <c r="G24" s="141">
        <v>44499.712522293994</v>
      </c>
      <c r="H24" s="141">
        <v>56379.622899794005</v>
      </c>
      <c r="I24" s="141">
        <v>50613.228114543999</v>
      </c>
      <c r="J24" s="141">
        <v>64988.817397544</v>
      </c>
    </row>
    <row r="25" spans="1:10" ht="14.5" x14ac:dyDescent="0.35">
      <c r="A25" s="30" t="s">
        <v>413</v>
      </c>
      <c r="B25" s="42">
        <f t="shared" si="0"/>
        <v>2300</v>
      </c>
      <c r="C25" s="159">
        <v>0.79900226453351453</v>
      </c>
      <c r="D25" s="162">
        <v>0.6539088026186135</v>
      </c>
      <c r="E25" s="163">
        <v>0.51591904950196543</v>
      </c>
      <c r="F25" s="141">
        <v>44765.177055579064</v>
      </c>
      <c r="G25" s="141">
        <v>46179.231879079067</v>
      </c>
      <c r="H25" s="141">
        <v>58599.138182829061</v>
      </c>
      <c r="I25" s="141">
        <v>52570.634543704073</v>
      </c>
      <c r="J25" s="141">
        <v>67599.659703204074</v>
      </c>
    </row>
    <row r="26" spans="1:10" ht="14.5" x14ac:dyDescent="0.35">
      <c r="A26" s="40" t="s">
        <v>414</v>
      </c>
      <c r="B26" s="41">
        <f t="shared" si="0"/>
        <v>2400</v>
      </c>
      <c r="C26" s="159">
        <v>0.83906857662882095</v>
      </c>
      <c r="D26" s="162">
        <v>0.68669934068158367</v>
      </c>
      <c r="E26" s="163">
        <v>0.54179003206460941</v>
      </c>
      <c r="F26" s="141">
        <v>46627.09894175324</v>
      </c>
      <c r="G26" s="141">
        <v>48102.634409753227</v>
      </c>
      <c r="H26" s="141">
        <v>61062.536639753234</v>
      </c>
      <c r="I26" s="141">
        <v>54771.924146753248</v>
      </c>
      <c r="J26" s="141">
        <v>70454.385182753234</v>
      </c>
    </row>
    <row r="27" spans="1:10" ht="14.5" x14ac:dyDescent="0.35">
      <c r="A27" s="30" t="s">
        <v>415</v>
      </c>
      <c r="B27" s="42">
        <f t="shared" si="0"/>
        <v>2500</v>
      </c>
      <c r="C27" s="159">
        <v>0.87683589146922869</v>
      </c>
      <c r="D27" s="162">
        <v>0.7176083639993458</v>
      </c>
      <c r="E27" s="163">
        <v>0.56617654264112272</v>
      </c>
      <c r="F27" s="141">
        <v>48230.000077727957</v>
      </c>
      <c r="G27" s="141">
        <v>49767.016190227958</v>
      </c>
      <c r="H27" s="141">
        <v>63266.914346477948</v>
      </c>
      <c r="I27" s="141">
        <v>56714.192999602958</v>
      </c>
      <c r="J27" s="141">
        <v>73050.089912102951</v>
      </c>
    </row>
    <row r="28" spans="1:10" ht="14.5" x14ac:dyDescent="0.35">
      <c r="A28" s="40" t="s">
        <v>416</v>
      </c>
      <c r="B28" s="41">
        <f t="shared" si="0"/>
        <v>2600</v>
      </c>
      <c r="C28" s="159">
        <v>0.91702512340978826</v>
      </c>
      <c r="D28" s="162">
        <v>0.75049950048662006</v>
      </c>
      <c r="E28" s="163">
        <v>0.59212689505356919</v>
      </c>
      <c r="F28" s="141">
        <v>49938.864247875179</v>
      </c>
      <c r="G28" s="141">
        <v>51537.361004875173</v>
      </c>
      <c r="H28" s="141">
        <v>65577.25508737519</v>
      </c>
      <c r="I28" s="141">
        <v>58762.424886625173</v>
      </c>
      <c r="J28" s="141">
        <v>75751.75767562518</v>
      </c>
    </row>
    <row r="29" spans="1:10" ht="14.5" x14ac:dyDescent="0.35">
      <c r="A29" s="30" t="s">
        <v>417</v>
      </c>
      <c r="B29" s="42">
        <f t="shared" si="0"/>
        <v>2700</v>
      </c>
      <c r="C29" s="159">
        <v>0.95709143550509479</v>
      </c>
      <c r="D29" s="162">
        <v>0.78329003854959023</v>
      </c>
      <c r="E29" s="163">
        <v>0.61799787761621328</v>
      </c>
      <c r="F29" s="141">
        <v>52619.89720773213</v>
      </c>
      <c r="G29" s="141">
        <v>54279.874609232138</v>
      </c>
      <c r="H29" s="141">
        <v>68859.764617982146</v>
      </c>
      <c r="I29" s="141">
        <v>61782.825563357146</v>
      </c>
      <c r="J29" s="141">
        <v>79425.594228857139</v>
      </c>
    </row>
    <row r="30" spans="1:10" ht="14.5" x14ac:dyDescent="0.35">
      <c r="A30" s="40" t="s">
        <v>418</v>
      </c>
      <c r="B30" s="41">
        <f t="shared" si="0"/>
        <v>2800</v>
      </c>
      <c r="C30" s="159">
        <v>0.99485875034550209</v>
      </c>
      <c r="D30" s="162">
        <v>0.81419906186735214</v>
      </c>
      <c r="E30" s="163">
        <v>0.64238438819272625</v>
      </c>
      <c r="F30" s="141">
        <v>54367.446295116955</v>
      </c>
      <c r="G30" s="141">
        <v>56088.904341116948</v>
      </c>
      <c r="H30" s="141">
        <v>71208.790276116953</v>
      </c>
      <c r="I30" s="141">
        <v>63869.742367616942</v>
      </c>
      <c r="J30" s="141">
        <v>82165.946909616934</v>
      </c>
    </row>
    <row r="31" spans="1:10" ht="14.5" x14ac:dyDescent="0.35">
      <c r="A31" s="30" t="s">
        <v>419</v>
      </c>
      <c r="B31" s="42">
        <f t="shared" si="0"/>
        <v>2900</v>
      </c>
      <c r="C31" s="159">
        <v>1.0350479822860619</v>
      </c>
      <c r="D31" s="162">
        <v>0.84709019835462662</v>
      </c>
      <c r="E31" s="163">
        <v>0.66833474060517295</v>
      </c>
      <c r="F31" s="141">
        <v>56123.405147118618</v>
      </c>
      <c r="G31" s="141">
        <v>57906.34383761861</v>
      </c>
      <c r="H31" s="141">
        <v>73566.225698868599</v>
      </c>
      <c r="I31" s="141">
        <v>65965.068936493612</v>
      </c>
      <c r="J31" s="141">
        <v>84914.709354993596</v>
      </c>
    </row>
    <row r="32" spans="1:10" ht="14.5" x14ac:dyDescent="0.35">
      <c r="A32" s="40" t="s">
        <v>420</v>
      </c>
      <c r="B32" s="41">
        <f t="shared" si="0"/>
        <v>3000</v>
      </c>
      <c r="C32" s="159">
        <v>1.0751142943813685</v>
      </c>
      <c r="D32" s="162">
        <v>0.87988073641759679</v>
      </c>
      <c r="E32" s="163">
        <v>0.69420572316781703</v>
      </c>
      <c r="F32" s="141">
        <v>57913.003057587754</v>
      </c>
      <c r="G32" s="141">
        <v>59757.422392587752</v>
      </c>
      <c r="H32" s="141">
        <v>75957.300180087739</v>
      </c>
      <c r="I32" s="141">
        <v>68094.034563837748</v>
      </c>
      <c r="J32" s="141">
        <v>87697.110858837754</v>
      </c>
    </row>
    <row r="33" spans="1:10" ht="14.5" x14ac:dyDescent="0.35">
      <c r="A33" s="30" t="s">
        <v>421</v>
      </c>
      <c r="B33" s="42">
        <f t="shared" si="0"/>
        <v>3100</v>
      </c>
      <c r="C33" s="159">
        <v>1.1128816092217759</v>
      </c>
      <c r="D33" s="162">
        <v>0.91078975973535881</v>
      </c>
      <c r="E33" s="163">
        <v>0.71859223374433012</v>
      </c>
      <c r="F33" s="141">
        <v>67215.884676765214</v>
      </c>
      <c r="G33" s="141">
        <v>69121.784656265198</v>
      </c>
      <c r="H33" s="141">
        <v>85861.658370015182</v>
      </c>
      <c r="I33" s="141">
        <v>77736.283899890215</v>
      </c>
      <c r="J33" s="141">
        <v>97992.796071390228</v>
      </c>
    </row>
    <row r="34" spans="1:10" ht="14.5" x14ac:dyDescent="0.35">
      <c r="A34" s="40" t="s">
        <v>422</v>
      </c>
      <c r="B34" s="41">
        <v>3200</v>
      </c>
      <c r="C34" s="159">
        <v>1.0455346296808155</v>
      </c>
      <c r="D34" s="162">
        <v>0.85567254079065269</v>
      </c>
      <c r="E34" s="163">
        <v>0.67510601197262299</v>
      </c>
      <c r="F34" s="141">
        <v>68798.602377659423</v>
      </c>
      <c r="G34" s="141">
        <v>70765.983001659421</v>
      </c>
      <c r="H34" s="141">
        <v>88045.85264165944</v>
      </c>
      <c r="I34" s="141">
        <v>79658.369317659424</v>
      </c>
      <c r="J34" s="141">
        <v>100568.31736565943</v>
      </c>
    </row>
    <row r="35" spans="1:10" ht="14.5" x14ac:dyDescent="0.35">
      <c r="A35" s="30" t="s">
        <v>423</v>
      </c>
      <c r="B35" s="42">
        <v>3300</v>
      </c>
      <c r="C35" s="164">
        <v>1.0857238616213749</v>
      </c>
      <c r="D35" s="162">
        <v>0.88856367727792684</v>
      </c>
      <c r="E35" s="163">
        <v>0.70105636438506946</v>
      </c>
      <c r="F35" s="141">
        <v>70625.203252442792</v>
      </c>
      <c r="G35" s="141">
        <v>72654.064520942804</v>
      </c>
      <c r="H35" s="141">
        <v>90473.930087192814</v>
      </c>
      <c r="I35" s="141">
        <v>81824.337909317808</v>
      </c>
      <c r="J35" s="141">
        <v>103387.72183381779</v>
      </c>
    </row>
    <row r="36" spans="1:10" ht="14.5" x14ac:dyDescent="0.35">
      <c r="A36" s="40" t="s">
        <v>424</v>
      </c>
      <c r="B36" s="41">
        <v>3400</v>
      </c>
      <c r="C36" s="159">
        <v>1.1259130935619344</v>
      </c>
      <c r="D36" s="162">
        <v>0.921454813765201</v>
      </c>
      <c r="E36" s="163">
        <v>0.72700671679751583</v>
      </c>
      <c r="F36" s="141">
        <v>72218.01267087723</v>
      </c>
      <c r="G36" s="141">
        <v>74308.354583877241</v>
      </c>
      <c r="H36" s="141">
        <v>92668.216076377241</v>
      </c>
      <c r="I36" s="141">
        <v>83756.515044627246</v>
      </c>
      <c r="J36" s="141">
        <v>105973.33484562724</v>
      </c>
    </row>
    <row r="37" spans="1:10" ht="14.5" x14ac:dyDescent="0.35">
      <c r="A37" s="30" t="s">
        <v>425</v>
      </c>
      <c r="B37" s="42">
        <v>3500</v>
      </c>
      <c r="C37" s="164">
        <v>1.1659794056572408</v>
      </c>
      <c r="D37" s="162">
        <v>0.95424535182817105</v>
      </c>
      <c r="E37" s="163">
        <v>0.7528776993601598</v>
      </c>
      <c r="F37" s="141">
        <v>74227.946414308288</v>
      </c>
      <c r="G37" s="141">
        <v>76379.768971808284</v>
      </c>
      <c r="H37" s="141">
        <v>95279.626390558289</v>
      </c>
      <c r="I37" s="141">
        <v>86105.816504933289</v>
      </c>
      <c r="J37" s="141">
        <v>108976.07218243329</v>
      </c>
    </row>
    <row r="38" spans="1:10" ht="14.5" x14ac:dyDescent="0.35">
      <c r="A38" s="40" t="s">
        <v>426</v>
      </c>
      <c r="B38" s="41">
        <v>3600</v>
      </c>
      <c r="C38" s="159">
        <v>1.2060457177525474</v>
      </c>
      <c r="D38" s="162">
        <v>0.98703588989114133</v>
      </c>
      <c r="E38" s="163">
        <v>0.77874868192280389</v>
      </c>
      <c r="F38" s="141">
        <v>75819.073879819378</v>
      </c>
      <c r="G38" s="141">
        <v>78032.377081819373</v>
      </c>
      <c r="H38" s="141">
        <v>97472.230426819369</v>
      </c>
      <c r="I38" s="141">
        <v>88036.311687319379</v>
      </c>
      <c r="J38" s="141">
        <v>111560.00324131938</v>
      </c>
    </row>
    <row r="39" spans="1:10" ht="14.5" x14ac:dyDescent="0.35">
      <c r="A39" s="30" t="s">
        <v>427</v>
      </c>
      <c r="B39" s="42">
        <v>3700</v>
      </c>
      <c r="C39" s="164">
        <v>1.2438130325929551</v>
      </c>
      <c r="D39" s="162">
        <v>1.0179449132089036</v>
      </c>
      <c r="E39" s="163">
        <v>0.8031351924993172</v>
      </c>
      <c r="F39" s="141">
        <v>77684.359671840313</v>
      </c>
      <c r="G39" s="141">
        <v>79959.143518340308</v>
      </c>
      <c r="H39" s="141">
        <v>99938.992789590324</v>
      </c>
      <c r="I39" s="141">
        <v>90240.965196215329</v>
      </c>
      <c r="J39" s="141">
        <v>114418.0926267153</v>
      </c>
    </row>
    <row r="40" spans="1:10" ht="14.5" x14ac:dyDescent="0.35">
      <c r="A40" s="40" t="s">
        <v>428</v>
      </c>
      <c r="B40" s="41">
        <v>3800</v>
      </c>
      <c r="C40" s="159">
        <v>1.2815803474333627</v>
      </c>
      <c r="D40" s="162">
        <v>1.0488539365266656</v>
      </c>
      <c r="E40" s="163">
        <v>0.82752170307583039</v>
      </c>
      <c r="F40" s="141">
        <v>79243.530031807313</v>
      </c>
      <c r="G40" s="141">
        <v>81579.794522807293</v>
      </c>
      <c r="H40" s="141">
        <v>102099.63972030731</v>
      </c>
      <c r="I40" s="141">
        <v>92139.503273057315</v>
      </c>
      <c r="J40" s="141">
        <v>116970.06658005729</v>
      </c>
    </row>
    <row r="41" spans="1:10" ht="14.5" x14ac:dyDescent="0.35">
      <c r="A41" s="43" t="s">
        <v>429</v>
      </c>
      <c r="B41" s="44">
        <v>3900</v>
      </c>
      <c r="C41" s="164">
        <v>1.3217695793739224</v>
      </c>
      <c r="D41" s="162">
        <v>1.08174507301394</v>
      </c>
      <c r="E41" s="163">
        <v>0.85347205548827698</v>
      </c>
      <c r="F41" s="141">
        <v>81253.463775238357</v>
      </c>
      <c r="G41" s="141">
        <v>83651.208910738336</v>
      </c>
      <c r="H41" s="141">
        <v>104711.05003448833</v>
      </c>
      <c r="I41" s="141">
        <v>94488.804733363344</v>
      </c>
      <c r="J41" s="141">
        <v>119972.80391686337</v>
      </c>
    </row>
    <row r="42" spans="1:10" ht="14.5" x14ac:dyDescent="0.35">
      <c r="A42" s="40" t="s">
        <v>430</v>
      </c>
      <c r="B42" s="41">
        <v>4000</v>
      </c>
      <c r="C42" s="165">
        <v>1.3619588113144818</v>
      </c>
      <c r="D42" s="162">
        <v>1.1146362095012141</v>
      </c>
      <c r="E42" s="163">
        <v>0.87942240790072346</v>
      </c>
      <c r="F42" s="141">
        <v>82947.190369075208</v>
      </c>
      <c r="G42" s="141">
        <v>85406.41614907523</v>
      </c>
      <c r="H42" s="141">
        <v>107006.25319907523</v>
      </c>
      <c r="I42" s="141">
        <v>96521.89904407521</v>
      </c>
      <c r="J42" s="141">
        <v>122659.33410407521</v>
      </c>
    </row>
    <row r="43" spans="1:10" ht="14.5" x14ac:dyDescent="0.35">
      <c r="A43" s="30" t="s">
        <v>431</v>
      </c>
      <c r="B43" s="42">
        <v>4100</v>
      </c>
      <c r="C43" s="166">
        <v>1.4020251234097882</v>
      </c>
      <c r="D43" s="162">
        <v>1.1474267475641842</v>
      </c>
      <c r="E43" s="163">
        <v>0.90529339046336743</v>
      </c>
      <c r="F43" s="141">
        <v>84832.659596176629</v>
      </c>
      <c r="G43" s="141">
        <v>87353.366020676636</v>
      </c>
      <c r="H43" s="141">
        <v>109493.1989969266</v>
      </c>
      <c r="I43" s="141">
        <v>98746.735988051616</v>
      </c>
      <c r="J43" s="141">
        <v>125537.60692455164</v>
      </c>
    </row>
    <row r="44" spans="1:10" ht="14.5" x14ac:dyDescent="0.35">
      <c r="A44" s="40" t="s">
        <v>432</v>
      </c>
      <c r="B44" s="41">
        <v>4200</v>
      </c>
      <c r="C44" s="159">
        <v>1.4420914355050947</v>
      </c>
      <c r="D44" s="162">
        <v>1.1802172856271542</v>
      </c>
      <c r="E44" s="163">
        <v>0.9311643730260114</v>
      </c>
      <c r="F44" s="141">
        <v>86570.116966021204</v>
      </c>
      <c r="G44" s="141">
        <v>89152.304035021196</v>
      </c>
      <c r="H44" s="141">
        <v>111832.13293752119</v>
      </c>
      <c r="I44" s="141">
        <v>100823.56107477119</v>
      </c>
      <c r="J44" s="141">
        <v>128267.86788777121</v>
      </c>
    </row>
    <row r="45" spans="1:10" ht="14.5" x14ac:dyDescent="0.35">
      <c r="A45" s="30" t="s">
        <v>433</v>
      </c>
      <c r="B45" s="42">
        <v>4300</v>
      </c>
      <c r="C45" s="164">
        <v>1.4798587503455023</v>
      </c>
      <c r="D45" s="162">
        <v>1.2111263089449165</v>
      </c>
      <c r="E45" s="163">
        <v>0.9555508836025246</v>
      </c>
      <c r="F45" s="141">
        <v>88317.666053405992</v>
      </c>
      <c r="G45" s="141">
        <v>90961.333766905998</v>
      </c>
      <c r="H45" s="141">
        <v>114181.15859565602</v>
      </c>
      <c r="I45" s="141">
        <v>102910.47787903099</v>
      </c>
      <c r="J45" s="141">
        <v>131008.22056853099</v>
      </c>
    </row>
    <row r="46" spans="1:10" ht="14.5" x14ac:dyDescent="0.35">
      <c r="A46" s="40" t="s">
        <v>434</v>
      </c>
      <c r="B46" s="41">
        <v>4400</v>
      </c>
      <c r="C46" s="159">
        <v>1.5176260651859097</v>
      </c>
      <c r="D46" s="162">
        <v>1.2420353322626783</v>
      </c>
      <c r="E46" s="163">
        <v>0.97993739417903769</v>
      </c>
      <c r="F46" s="141">
        <v>89777.601190893984</v>
      </c>
      <c r="G46" s="141">
        <v>92482.749548893989</v>
      </c>
      <c r="H46" s="141">
        <v>116242.57030389398</v>
      </c>
      <c r="I46" s="141">
        <v>104709.78073339397</v>
      </c>
      <c r="J46" s="141">
        <v>133460.95929939399</v>
      </c>
    </row>
    <row r="47" spans="1:10" ht="14.5" x14ac:dyDescent="0.35">
      <c r="A47" s="30" t="s">
        <v>435</v>
      </c>
      <c r="B47" s="42">
        <v>4500</v>
      </c>
      <c r="C47" s="164">
        <v>1.5578152971264694</v>
      </c>
      <c r="D47" s="162">
        <v>1.2749264687499526</v>
      </c>
      <c r="E47" s="163">
        <v>1.0058877465914844</v>
      </c>
      <c r="F47" s="141">
        <v>91607.56597152412</v>
      </c>
      <c r="G47" s="141">
        <v>94374.194974024096</v>
      </c>
      <c r="H47" s="141">
        <v>118674.01165527408</v>
      </c>
      <c r="I47" s="141">
        <v>106879.11323089909</v>
      </c>
      <c r="J47" s="141">
        <v>136283.72767339909</v>
      </c>
    </row>
    <row r="48" spans="1:10" ht="14.5" x14ac:dyDescent="0.35">
      <c r="A48" s="40" t="s">
        <v>436</v>
      </c>
      <c r="B48" s="41">
        <v>4600</v>
      </c>
      <c r="C48" s="159">
        <v>1.5980045290670291</v>
      </c>
      <c r="D48" s="162">
        <v>1.307817605237227</v>
      </c>
      <c r="E48" s="163">
        <v>1.0318380990039309</v>
      </c>
      <c r="F48" s="141">
        <v>93208.785154575424</v>
      </c>
      <c r="G48" s="141">
        <v>96036.894801575429</v>
      </c>
      <c r="H48" s="141">
        <v>120876.70740907543</v>
      </c>
      <c r="I48" s="141">
        <v>108819.70013082544</v>
      </c>
      <c r="J48" s="141">
        <v>138877.7504498254</v>
      </c>
    </row>
    <row r="49" spans="1:10" ht="14.5" x14ac:dyDescent="0.35">
      <c r="A49" s="30" t="s">
        <v>437</v>
      </c>
      <c r="B49" s="42">
        <v>4700</v>
      </c>
      <c r="C49" s="164">
        <v>1.6380708411623355</v>
      </c>
      <c r="D49" s="162">
        <v>1.3406081433001971</v>
      </c>
      <c r="E49" s="163">
        <v>1.0577090815665748</v>
      </c>
      <c r="F49" s="141">
        <v>95713.213057478191</v>
      </c>
      <c r="G49" s="141">
        <v>98602.803348978196</v>
      </c>
      <c r="H49" s="141">
        <v>123982.6118827282</v>
      </c>
      <c r="I49" s="141">
        <v>111663.49575060318</v>
      </c>
      <c r="J49" s="141">
        <v>142374.98194610322</v>
      </c>
    </row>
    <row r="50" spans="1:10" ht="14.5" x14ac:dyDescent="0.35">
      <c r="A50" s="40" t="s">
        <v>438</v>
      </c>
      <c r="B50" s="41">
        <v>4800</v>
      </c>
      <c r="C50" s="159">
        <v>1.6781371532576419</v>
      </c>
      <c r="D50" s="162">
        <v>1.3733986813631673</v>
      </c>
      <c r="E50" s="163">
        <v>1.0835800641292199</v>
      </c>
      <c r="F50" s="141">
        <v>97306.022475912643</v>
      </c>
      <c r="G50" s="141">
        <v>100257.09341191265</v>
      </c>
      <c r="H50" s="141">
        <v>126176.89787191266</v>
      </c>
      <c r="I50" s="141">
        <v>113595.67288591265</v>
      </c>
      <c r="J50" s="141">
        <v>144960.59495791266</v>
      </c>
    </row>
    <row r="51" spans="1:10" ht="14.5" x14ac:dyDescent="0.35">
      <c r="A51" s="30" t="s">
        <v>439</v>
      </c>
      <c r="B51" s="42">
        <v>4900</v>
      </c>
      <c r="C51" s="164">
        <v>1.7159044680980498</v>
      </c>
      <c r="D51" s="162">
        <v>1.4043077046809296</v>
      </c>
      <c r="E51" s="163">
        <v>1.1079665747057321</v>
      </c>
      <c r="F51" s="141">
        <v>99061.981327914342</v>
      </c>
      <c r="G51" s="141">
        <v>102074.53290841433</v>
      </c>
      <c r="H51" s="141">
        <v>128534.33329466435</v>
      </c>
      <c r="I51" s="141">
        <v>115690.99945478934</v>
      </c>
      <c r="J51" s="141">
        <v>147709.35740328935</v>
      </c>
    </row>
    <row r="52" spans="1:10" ht="14.5" x14ac:dyDescent="0.35">
      <c r="A52" s="40" t="s">
        <v>440</v>
      </c>
      <c r="B52" s="41">
        <v>5000</v>
      </c>
      <c r="C52" s="159">
        <v>1.7536717829384574</v>
      </c>
      <c r="D52" s="162">
        <v>1.4352167279986916</v>
      </c>
      <c r="E52" s="163">
        <v>1.1323530852822454</v>
      </c>
      <c r="F52" s="141">
        <v>100552.19161802302</v>
      </c>
      <c r="G52" s="141">
        <v>103626.22384302304</v>
      </c>
      <c r="H52" s="141">
        <v>130626.02015552305</v>
      </c>
      <c r="I52" s="141">
        <v>117520.57746177305</v>
      </c>
      <c r="J52" s="141">
        <v>150192.37128677304</v>
      </c>
    </row>
    <row r="53" spans="1:10" ht="14.5" x14ac:dyDescent="0.35">
      <c r="A53" s="30" t="s">
        <v>441</v>
      </c>
      <c r="B53" s="42">
        <v>5100</v>
      </c>
      <c r="C53" s="164">
        <v>1.7938610148790168</v>
      </c>
      <c r="D53" s="162">
        <v>1.4681078644859658</v>
      </c>
      <c r="E53" s="163">
        <v>1.1583034376946919</v>
      </c>
      <c r="F53" s="141">
        <v>102390.56616326999</v>
      </c>
      <c r="G53" s="141">
        <v>105526.07903276999</v>
      </c>
      <c r="H53" s="141">
        <v>133065.87127152001</v>
      </c>
      <c r="I53" s="141">
        <v>119698.31972389501</v>
      </c>
      <c r="J53" s="141">
        <v>153023.549425395</v>
      </c>
    </row>
    <row r="54" spans="1:10" ht="14.5" x14ac:dyDescent="0.35">
      <c r="A54" s="40" t="s">
        <v>442</v>
      </c>
      <c r="B54" s="41">
        <v>5200</v>
      </c>
      <c r="C54" s="159">
        <v>1.8340502468195765</v>
      </c>
      <c r="D54" s="162">
        <v>1.5009990009732401</v>
      </c>
      <c r="E54" s="163">
        <v>1.1842537901071384</v>
      </c>
      <c r="F54" s="141">
        <v>103667.16843211029</v>
      </c>
      <c r="G54" s="141">
        <v>106864.16194611031</v>
      </c>
      <c r="H54" s="141">
        <v>134943.95011111032</v>
      </c>
      <c r="I54" s="141">
        <v>121314.2897096103</v>
      </c>
      <c r="J54" s="141">
        <v>155292.95528761033</v>
      </c>
    </row>
    <row r="55" spans="1:10" ht="14.5" x14ac:dyDescent="0.35">
      <c r="A55" s="30" t="s">
        <v>443</v>
      </c>
      <c r="B55" s="42">
        <v>5300</v>
      </c>
      <c r="C55" s="164">
        <v>1.8741165589148832</v>
      </c>
      <c r="D55" s="162">
        <v>1.5337895390362104</v>
      </c>
      <c r="E55" s="163">
        <v>1.2101247726697826</v>
      </c>
      <c r="F55" s="141">
        <v>107882.14245808366</v>
      </c>
      <c r="G55" s="141">
        <v>111140.61661658363</v>
      </c>
      <c r="H55" s="141">
        <v>139760.40070783361</v>
      </c>
      <c r="I55" s="141">
        <v>125868.63145245862</v>
      </c>
      <c r="J55" s="141">
        <v>160500.73290695867</v>
      </c>
    </row>
    <row r="56" spans="1:10" ht="14.5" x14ac:dyDescent="0.35">
      <c r="A56" s="40" t="s">
        <v>444</v>
      </c>
      <c r="B56" s="41">
        <v>5400</v>
      </c>
      <c r="C56" s="159">
        <v>1.9141828710101896</v>
      </c>
      <c r="D56" s="162">
        <v>1.5665800770991805</v>
      </c>
      <c r="E56" s="163">
        <v>1.2359957552324266</v>
      </c>
      <c r="F56" s="141">
        <v>109525.41046421931</v>
      </c>
      <c r="G56" s="141">
        <v>112845.36526721931</v>
      </c>
      <c r="H56" s="141">
        <v>142005.1452847193</v>
      </c>
      <c r="I56" s="141">
        <v>127851.2671754693</v>
      </c>
      <c r="J56" s="141">
        <v>163136.80450646931</v>
      </c>
    </row>
    <row r="57" spans="1:10" ht="14.5" x14ac:dyDescent="0.35">
      <c r="A57" s="30" t="s">
        <v>445</v>
      </c>
      <c r="B57" s="42">
        <v>5500</v>
      </c>
      <c r="C57" s="164">
        <v>1.9519501858505968</v>
      </c>
      <c r="D57" s="162">
        <v>1.5974891004169423</v>
      </c>
      <c r="E57" s="163">
        <v>1.2603822658089394</v>
      </c>
      <c r="F57" s="141">
        <v>111446.20070271153</v>
      </c>
      <c r="G57" s="141">
        <v>114827.63615021156</v>
      </c>
      <c r="H57" s="141">
        <v>144527.41209396155</v>
      </c>
      <c r="I57" s="141">
        <v>130111.42513083658</v>
      </c>
      <c r="J57" s="141">
        <v>166050.39833833656</v>
      </c>
    </row>
    <row r="58" spans="1:10" ht="14.5" x14ac:dyDescent="0.35">
      <c r="A58" s="40" t="s">
        <v>446</v>
      </c>
      <c r="B58" s="41">
        <v>5600</v>
      </c>
      <c r="C58" s="159">
        <v>1.9897175006910042</v>
      </c>
      <c r="D58" s="162">
        <v>1.6283981237347043</v>
      </c>
      <c r="E58" s="163">
        <v>1.2847687763854525</v>
      </c>
      <c r="F58" s="141">
        <v>113106.28823808096</v>
      </c>
      <c r="G58" s="141">
        <v>116549.20433008097</v>
      </c>
      <c r="H58" s="141">
        <v>146788.97620008094</v>
      </c>
      <c r="I58" s="141">
        <v>132110.88038308098</v>
      </c>
      <c r="J58" s="141">
        <v>168703.28946708096</v>
      </c>
    </row>
    <row r="59" spans="1:10" ht="14.5" x14ac:dyDescent="0.35">
      <c r="A59" s="30" t="s">
        <v>447</v>
      </c>
      <c r="B59" s="42">
        <v>5700</v>
      </c>
      <c r="C59" s="164">
        <v>2.0299067326315638</v>
      </c>
      <c r="D59" s="162">
        <v>1.6612892602219786</v>
      </c>
      <c r="E59" s="163">
        <v>1.3107191287978992</v>
      </c>
      <c r="F59" s="141">
        <v>115186.8640042937</v>
      </c>
      <c r="G59" s="141">
        <v>118691.26074079369</v>
      </c>
      <c r="H59" s="141">
        <v>149471.02853704369</v>
      </c>
      <c r="I59" s="141">
        <v>134530.82386616871</v>
      </c>
      <c r="J59" s="141">
        <v>171776.66882666873</v>
      </c>
    </row>
    <row r="60" spans="1:10" ht="14.5" x14ac:dyDescent="0.35">
      <c r="A60" s="40" t="s">
        <v>448</v>
      </c>
      <c r="B60" s="41">
        <v>5800</v>
      </c>
      <c r="C60" s="159">
        <v>2.0700959645721237</v>
      </c>
      <c r="D60" s="162">
        <v>1.6941803967092532</v>
      </c>
      <c r="E60" s="163">
        <v>1.3366694812103459</v>
      </c>
      <c r="F60" s="141">
        <v>116734.26069379708</v>
      </c>
      <c r="G60" s="141">
        <v>120300.13807479705</v>
      </c>
      <c r="H60" s="141">
        <v>151619.90179729709</v>
      </c>
      <c r="I60" s="141">
        <v>136417.58827254709</v>
      </c>
      <c r="J60" s="141">
        <v>174316.86910954706</v>
      </c>
    </row>
    <row r="61" spans="1:10" ht="14.5" x14ac:dyDescent="0.35">
      <c r="A61" s="30" t="s">
        <v>449</v>
      </c>
      <c r="B61" s="42">
        <v>5900</v>
      </c>
      <c r="C61" s="164">
        <v>2.1101622766674302</v>
      </c>
      <c r="D61" s="162">
        <v>1.7269709347722233</v>
      </c>
      <c r="E61" s="163">
        <v>1.3625404637729899</v>
      </c>
      <c r="F61" s="141">
        <v>118695.41780245028</v>
      </c>
      <c r="G61" s="141">
        <v>122322.77582795026</v>
      </c>
      <c r="H61" s="141">
        <v>154182.53547670029</v>
      </c>
      <c r="I61" s="141">
        <v>138718.11309807526</v>
      </c>
      <c r="J61" s="141">
        <v>177270.82981157527</v>
      </c>
    </row>
    <row r="62" spans="1:10" ht="15" thickBot="1" x14ac:dyDescent="0.4">
      <c r="A62" s="45" t="s">
        <v>450</v>
      </c>
      <c r="B62" s="46">
        <v>6000</v>
      </c>
      <c r="C62" s="167">
        <v>2.150228588762737</v>
      </c>
      <c r="D62" s="168">
        <v>1.7597614728351936</v>
      </c>
      <c r="E62" s="169">
        <v>1.3884114463356341</v>
      </c>
      <c r="F62" s="141">
        <v>120066.20943499949</v>
      </c>
      <c r="G62" s="141">
        <v>123755.04810499947</v>
      </c>
      <c r="H62" s="141">
        <v>156154.80367999949</v>
      </c>
      <c r="I62" s="141">
        <v>140428.2724474995</v>
      </c>
      <c r="J62" s="141">
        <v>179634.42503749952</v>
      </c>
    </row>
    <row r="64" spans="1:10" ht="13" x14ac:dyDescent="0.3">
      <c r="A64" s="56" t="s">
        <v>1162</v>
      </c>
      <c r="B64" s="56"/>
      <c r="C64" s="56"/>
      <c r="D64" s="56"/>
      <c r="E64" s="56"/>
      <c r="F64" s="56"/>
      <c r="G64" s="5"/>
      <c r="H64" s="5"/>
      <c r="I64" s="5"/>
      <c r="J64" s="5"/>
    </row>
    <row r="65" spans="1:11" s="3" customFormat="1" ht="13" x14ac:dyDescent="0.3">
      <c r="A65" s="56" t="s">
        <v>1156</v>
      </c>
      <c r="B65" s="56"/>
      <c r="C65" s="56"/>
      <c r="D65" s="56"/>
      <c r="E65" s="56"/>
      <c r="F65" s="56"/>
      <c r="G65" s="5"/>
      <c r="H65" s="5"/>
      <c r="I65" s="5"/>
      <c r="J65" s="5"/>
      <c r="K65" s="53"/>
    </row>
    <row r="66" spans="1:11" ht="13" x14ac:dyDescent="0.3">
      <c r="A66" s="56" t="s">
        <v>1148</v>
      </c>
    </row>
    <row r="84" spans="3:10" x14ac:dyDescent="0.2">
      <c r="C84" s="7"/>
      <c r="D84" s="7"/>
      <c r="E84" s="12"/>
      <c r="F84" s="12"/>
      <c r="G84" s="12"/>
      <c r="H84" s="12"/>
      <c r="I84" s="7"/>
      <c r="J84" s="12"/>
    </row>
    <row r="85" spans="3:10" x14ac:dyDescent="0.2">
      <c r="C85" s="29"/>
      <c r="D85" s="29"/>
      <c r="E85" s="29"/>
      <c r="F85" s="29"/>
      <c r="G85" s="29"/>
      <c r="H85" s="29"/>
      <c r="I85" s="29"/>
      <c r="J85" s="29"/>
    </row>
  </sheetData>
  <mergeCells count="97">
    <mergeCell ref="A1:J1"/>
    <mergeCell ref="B5:B7"/>
    <mergeCell ref="F5:J5"/>
    <mergeCell ref="C5:E5"/>
    <mergeCell ref="E6:E7"/>
    <mergeCell ref="A2:B2"/>
    <mergeCell ref="A5:A7"/>
    <mergeCell ref="C6:C7"/>
    <mergeCell ref="F6:G6"/>
    <mergeCell ref="I6:J6"/>
    <mergeCell ref="AB2:AC2"/>
    <mergeCell ref="L2:M2"/>
    <mergeCell ref="N2:O2"/>
    <mergeCell ref="P2:Q2"/>
    <mergeCell ref="D6:D7"/>
    <mergeCell ref="C2:D2"/>
    <mergeCell ref="R2:S2"/>
    <mergeCell ref="T2:U2"/>
    <mergeCell ref="V2:W2"/>
    <mergeCell ref="X2:Y2"/>
    <mergeCell ref="Z2:AA2"/>
    <mergeCell ref="AZ2:BA2"/>
    <mergeCell ref="AD2:AE2"/>
    <mergeCell ref="AF2:AG2"/>
    <mergeCell ref="AH2:AI2"/>
    <mergeCell ref="AJ2:AK2"/>
    <mergeCell ref="AL2:AM2"/>
    <mergeCell ref="AN2:AO2"/>
    <mergeCell ref="AP2:AQ2"/>
    <mergeCell ref="AR2:AS2"/>
    <mergeCell ref="AT2:AU2"/>
    <mergeCell ref="AV2:AW2"/>
    <mergeCell ref="AX2:AY2"/>
    <mergeCell ref="BX2:BY2"/>
    <mergeCell ref="BB2:BC2"/>
    <mergeCell ref="BD2:BE2"/>
    <mergeCell ref="BF2:BG2"/>
    <mergeCell ref="BH2:BI2"/>
    <mergeCell ref="BJ2:BK2"/>
    <mergeCell ref="BL2:BM2"/>
    <mergeCell ref="BN2:BO2"/>
    <mergeCell ref="BP2:BQ2"/>
    <mergeCell ref="BR2:BS2"/>
    <mergeCell ref="BT2:BU2"/>
    <mergeCell ref="BV2:BW2"/>
    <mergeCell ref="CV2:CW2"/>
    <mergeCell ref="BZ2:CA2"/>
    <mergeCell ref="CB2:CC2"/>
    <mergeCell ref="CD2:CE2"/>
    <mergeCell ref="CF2:CG2"/>
    <mergeCell ref="CH2:CI2"/>
    <mergeCell ref="CJ2:CK2"/>
    <mergeCell ref="CL2:CM2"/>
    <mergeCell ref="CN2:CO2"/>
    <mergeCell ref="CP2:CQ2"/>
    <mergeCell ref="CR2:CS2"/>
    <mergeCell ref="CT2:CU2"/>
    <mergeCell ref="CX2:CY2"/>
    <mergeCell ref="CZ2:DA2"/>
    <mergeCell ref="DZ2:EA2"/>
    <mergeCell ref="EB2:EC2"/>
    <mergeCell ref="DB2:DC2"/>
    <mergeCell ref="DD2:DE2"/>
    <mergeCell ref="DF2:DG2"/>
    <mergeCell ref="DH2:DI2"/>
    <mergeCell ref="DJ2:DK2"/>
    <mergeCell ref="DL2:DM2"/>
    <mergeCell ref="FH2:FI2"/>
    <mergeCell ref="DN2:DO2"/>
    <mergeCell ref="DP2:DQ2"/>
    <mergeCell ref="DR2:DS2"/>
    <mergeCell ref="DT2:DU2"/>
    <mergeCell ref="EP2:EQ2"/>
    <mergeCell ref="ER2:ES2"/>
    <mergeCell ref="DV2:DW2"/>
    <mergeCell ref="DX2:DY2"/>
    <mergeCell ref="EH2:EI2"/>
    <mergeCell ref="EJ2:EK2"/>
    <mergeCell ref="FB2:FC2"/>
    <mergeCell ref="FD2:FE2"/>
    <mergeCell ref="FF2:FG2"/>
    <mergeCell ref="FV2:FW2"/>
    <mergeCell ref="A3:G3"/>
    <mergeCell ref="FJ2:FK2"/>
    <mergeCell ref="FL2:FM2"/>
    <mergeCell ref="FN2:FO2"/>
    <mergeCell ref="FP2:FQ2"/>
    <mergeCell ref="EL2:EM2"/>
    <mergeCell ref="EN2:EO2"/>
    <mergeCell ref="EX2:EY2"/>
    <mergeCell ref="EZ2:FA2"/>
    <mergeCell ref="ET2:EU2"/>
    <mergeCell ref="EV2:EW2"/>
    <mergeCell ref="ED2:EE2"/>
    <mergeCell ref="EF2:EG2"/>
    <mergeCell ref="FR2:FS2"/>
    <mergeCell ref="FT2:FU2"/>
  </mergeCells>
  <phoneticPr fontId="8" type="noConversion"/>
  <conditionalFormatting sqref="D8:D11 D13:D62">
    <cfRule type="expression" dxfId="118" priority="26">
      <formula>MOD(ROW(),2)</formula>
    </cfRule>
  </conditionalFormatting>
  <conditionalFormatting sqref="E8:E11 E13:E62">
    <cfRule type="expression" dxfId="117" priority="25">
      <formula>MOD(ROW(),2)</formula>
    </cfRule>
  </conditionalFormatting>
  <conditionalFormatting sqref="C8:E11">
    <cfRule type="expression" dxfId="116" priority="24" stopIfTrue="1">
      <formula>MOD(ROW(A2),2)=0</formula>
    </cfRule>
  </conditionalFormatting>
  <conditionalFormatting sqref="C9:C11 C13:C14">
    <cfRule type="expression" dxfId="115" priority="28">
      <formula>MOD(ROW(XCE1),2)=0</formula>
    </cfRule>
  </conditionalFormatting>
  <conditionalFormatting sqref="D12">
    <cfRule type="expression" dxfId="114" priority="19">
      <formula>MOD(ROW(),2)</formula>
    </cfRule>
  </conditionalFormatting>
  <conditionalFormatting sqref="E12">
    <cfRule type="expression" dxfId="113" priority="18">
      <formula>MOD(ROW(),2)</formula>
    </cfRule>
  </conditionalFormatting>
  <conditionalFormatting sqref="C12:E12">
    <cfRule type="expression" dxfId="112" priority="17" stopIfTrue="1">
      <formula>MOD(ROW(A6),2)=0</formula>
    </cfRule>
  </conditionalFormatting>
  <conditionalFormatting sqref="C12">
    <cfRule type="expression" dxfId="111" priority="20">
      <formula>MOD(ROW(XCE4),2)=0</formula>
    </cfRule>
  </conditionalFormatting>
  <conditionalFormatting sqref="C13:E62">
    <cfRule type="expression" dxfId="110" priority="32" stopIfTrue="1">
      <formula>MOD(ROW(#REF!),2)=0</formula>
    </cfRule>
  </conditionalFormatting>
  <conditionalFormatting sqref="C16">
    <cfRule type="expression" dxfId="109" priority="36">
      <formula>MOD(ROW(XCE7),2)=0</formula>
    </cfRule>
  </conditionalFormatting>
  <conditionalFormatting sqref="C15">
    <cfRule type="expression" dxfId="108" priority="37">
      <formula>MOD(ROW(#REF!),2)=0</formula>
    </cfRule>
  </conditionalFormatting>
  <conditionalFormatting sqref="C17:C28 C32:C62">
    <cfRule type="expression" dxfId="107" priority="214">
      <formula>MOD(ROW(XBY8),2)=0</formula>
    </cfRule>
  </conditionalFormatting>
  <conditionalFormatting sqref="C29:C31">
    <cfRule type="expression" dxfId="106" priority="218">
      <formula>MOD(ROW(XBS20),2)=0</formula>
    </cfRule>
  </conditionalFormatting>
  <conditionalFormatting sqref="F8:J62">
    <cfRule type="expression" dxfId="105" priority="221" stopIfTrue="1">
      <formula>MOD(ROW(D1),2)=0</formula>
    </cfRule>
  </conditionalFormatting>
  <hyperlinks>
    <hyperlink ref="J2" r:id="rId1" xr:uid="{00000000-0004-0000-0200-000000000000}"/>
    <hyperlink ref="J3" r:id="rId2" xr:uid="{00000000-0004-0000-0200-000001000000}"/>
  </hyperlinks>
  <pageMargins left="0.75" right="0.75" top="1" bottom="1" header="0.5" footer="0.5"/>
  <pageSetup paperSize="9" scale="5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A85"/>
  <sheetViews>
    <sheetView topLeftCell="A13"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8.453125" style="6" customWidth="1"/>
    <col min="9" max="10" width="16.1796875" style="6" customWidth="1"/>
    <col min="11" max="16384" width="9.1796875" style="6"/>
  </cols>
  <sheetData>
    <row r="1" spans="1:209" s="54" customFormat="1" ht="16.5" customHeight="1" x14ac:dyDescent="0.3">
      <c r="A1" s="302" t="s">
        <v>1160</v>
      </c>
      <c r="B1" s="271"/>
      <c r="C1" s="271"/>
      <c r="D1" s="271"/>
      <c r="E1" s="271"/>
      <c r="F1" s="271"/>
      <c r="G1" s="271"/>
      <c r="H1" s="271"/>
      <c r="I1" s="271"/>
      <c r="J1" s="271"/>
    </row>
    <row r="2" spans="1:209" s="67" customFormat="1" ht="16.5" customHeight="1" x14ac:dyDescent="0.25">
      <c r="A2" s="296"/>
      <c r="B2" s="297"/>
      <c r="C2" s="296"/>
      <c r="D2" s="297"/>
      <c r="E2" s="190"/>
      <c r="F2" s="66"/>
      <c r="G2" s="63"/>
      <c r="H2" s="63"/>
      <c r="I2" s="64"/>
      <c r="J2" s="63" t="s">
        <v>786</v>
      </c>
      <c r="K2" s="63"/>
      <c r="L2" s="296"/>
      <c r="M2" s="297"/>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c r="FX2" s="296"/>
      <c r="FY2" s="297"/>
      <c r="FZ2" s="296"/>
      <c r="GA2" s="297"/>
      <c r="GB2" s="296"/>
      <c r="GC2" s="297"/>
      <c r="GD2" s="296"/>
      <c r="GE2" s="297"/>
      <c r="GF2" s="296"/>
      <c r="GG2" s="297"/>
      <c r="GH2" s="296"/>
      <c r="GI2" s="297"/>
      <c r="GJ2" s="296"/>
      <c r="GK2" s="297"/>
      <c r="GL2" s="296"/>
      <c r="GM2" s="297"/>
      <c r="GN2" s="296"/>
      <c r="GO2" s="297"/>
      <c r="GP2" s="296"/>
      <c r="GQ2" s="297"/>
      <c r="GR2" s="296"/>
      <c r="GS2" s="297"/>
      <c r="GT2" s="296"/>
      <c r="GU2" s="297"/>
      <c r="GV2" s="296"/>
      <c r="GW2" s="297"/>
      <c r="GX2" s="296"/>
      <c r="GY2" s="297"/>
      <c r="GZ2" s="296"/>
      <c r="HA2" s="297"/>
    </row>
    <row r="3" spans="1:209" s="55" customFormat="1" ht="15.5" x14ac:dyDescent="0.35">
      <c r="A3" s="298" t="s">
        <v>792</v>
      </c>
      <c r="B3" s="271"/>
      <c r="C3" s="271"/>
      <c r="D3" s="271"/>
      <c r="E3" s="271"/>
      <c r="F3" s="271"/>
      <c r="G3" s="271"/>
      <c r="H3" s="113"/>
      <c r="I3" s="63"/>
      <c r="J3" s="65" t="s">
        <v>789</v>
      </c>
    </row>
    <row r="4" spans="1:209" ht="8.25" customHeight="1" thickBot="1" x14ac:dyDescent="0.25">
      <c r="B4" s="14"/>
      <c r="C4" s="14"/>
      <c r="D4" s="14"/>
      <c r="E4" s="14"/>
      <c r="F4" s="57"/>
      <c r="G4" s="14"/>
      <c r="H4" s="14"/>
    </row>
    <row r="5" spans="1:209" s="17" customFormat="1" ht="19.5" customHeight="1" thickBot="1" x14ac:dyDescent="0.3">
      <c r="A5" s="312" t="s">
        <v>395</v>
      </c>
      <c r="B5" s="303" t="s">
        <v>787</v>
      </c>
      <c r="C5" s="307" t="s">
        <v>778</v>
      </c>
      <c r="D5" s="308"/>
      <c r="E5" s="309"/>
      <c r="F5" s="306" t="s">
        <v>782</v>
      </c>
      <c r="G5" s="306"/>
      <c r="H5" s="306"/>
      <c r="I5" s="306" t="s">
        <v>781</v>
      </c>
      <c r="J5" s="303"/>
    </row>
    <row r="6" spans="1:209" s="7" customFormat="1" ht="51.65" customHeight="1" x14ac:dyDescent="0.25">
      <c r="A6" s="313"/>
      <c r="B6" s="304"/>
      <c r="C6" s="315" t="s">
        <v>779</v>
      </c>
      <c r="D6" s="299" t="s">
        <v>1157</v>
      </c>
      <c r="E6" s="310" t="s">
        <v>788</v>
      </c>
      <c r="F6" s="317" t="s">
        <v>1282</v>
      </c>
      <c r="G6" s="318"/>
      <c r="H6" s="143" t="s">
        <v>1283</v>
      </c>
      <c r="I6" s="319" t="s">
        <v>1284</v>
      </c>
      <c r="J6" s="320"/>
    </row>
    <row r="7" spans="1:209" ht="54.65" customHeight="1" thickBot="1" x14ac:dyDescent="0.25">
      <c r="A7" s="314"/>
      <c r="B7" s="305"/>
      <c r="C7" s="316"/>
      <c r="D7" s="300"/>
      <c r="E7" s="311"/>
      <c r="F7" s="49" t="s">
        <v>780</v>
      </c>
      <c r="G7" s="50" t="s">
        <v>783</v>
      </c>
      <c r="H7" s="144" t="s">
        <v>1169</v>
      </c>
      <c r="I7" s="145" t="s">
        <v>784</v>
      </c>
      <c r="J7" s="50" t="s">
        <v>785</v>
      </c>
    </row>
    <row r="8" spans="1:209" ht="14.5" x14ac:dyDescent="0.35">
      <c r="A8" s="47" t="s">
        <v>52</v>
      </c>
      <c r="B8" s="48">
        <v>600</v>
      </c>
      <c r="C8" s="100">
        <v>0.17223556311507685</v>
      </c>
      <c r="D8" s="100">
        <v>0.14095873797138453</v>
      </c>
      <c r="E8" s="100">
        <v>0.11121321172305509</v>
      </c>
      <c r="F8" s="141">
        <v>16161.885640693563</v>
      </c>
      <c r="G8" s="141">
        <v>16530.769507693563</v>
      </c>
      <c r="H8" s="141">
        <v>19770.745065193561</v>
      </c>
      <c r="I8" s="141">
        <v>18198.09194194356</v>
      </c>
      <c r="J8" s="141">
        <v>22118.707200943565</v>
      </c>
    </row>
    <row r="9" spans="1:209" ht="14.5" x14ac:dyDescent="0.35">
      <c r="A9" s="30" t="s">
        <v>54</v>
      </c>
      <c r="B9" s="42">
        <f t="shared" ref="B9:B33" si="0">B8+100</f>
        <v>700</v>
      </c>
      <c r="C9" s="106">
        <v>0.2219171030494686</v>
      </c>
      <c r="D9" s="103">
        <v>0.18161844287186327</v>
      </c>
      <c r="E9" s="103">
        <v>0.14329278646081881</v>
      </c>
      <c r="F9" s="141">
        <v>17845.520516990189</v>
      </c>
      <c r="G9" s="141">
        <v>18275.885028490193</v>
      </c>
      <c r="H9" s="141">
        <v>22055.856512240189</v>
      </c>
      <c r="I9" s="141">
        <v>20221.094535115193</v>
      </c>
      <c r="J9" s="141">
        <v>24795.145670615191</v>
      </c>
    </row>
    <row r="10" spans="1:209" ht="14.5" x14ac:dyDescent="0.35">
      <c r="A10" s="40" t="s">
        <v>56</v>
      </c>
      <c r="B10" s="41">
        <f t="shared" si="0"/>
        <v>800</v>
      </c>
      <c r="C10" s="106">
        <v>0.27478458754034907</v>
      </c>
      <c r="D10" s="103">
        <v>0.22488554612728801</v>
      </c>
      <c r="E10" s="103">
        <v>0.17742953870647013</v>
      </c>
      <c r="F10" s="141">
        <v>19488.788523125855</v>
      </c>
      <c r="G10" s="141">
        <v>19980.633679125855</v>
      </c>
      <c r="H10" s="141">
        <v>24300.601089125852</v>
      </c>
      <c r="I10" s="141">
        <v>22203.730258125852</v>
      </c>
      <c r="J10" s="141">
        <v>27431.21727012585</v>
      </c>
    </row>
    <row r="11" spans="1:209" ht="14.5" x14ac:dyDescent="0.35">
      <c r="A11" s="30" t="s">
        <v>58</v>
      </c>
      <c r="B11" s="42">
        <f t="shared" si="0"/>
        <v>900</v>
      </c>
      <c r="C11" s="106">
        <v>0.32749037541005122</v>
      </c>
      <c r="D11" s="103">
        <v>0.26802031578538066</v>
      </c>
      <c r="E11" s="103">
        <v>0.21146188277856678</v>
      </c>
      <c r="F11" s="141">
        <v>21235.49663404897</v>
      </c>
      <c r="G11" s="141">
        <v>21788.822434548976</v>
      </c>
      <c r="H11" s="141">
        <v>26648.785770798975</v>
      </c>
      <c r="I11" s="141">
        <v>24289.806085923967</v>
      </c>
      <c r="J11" s="141">
        <v>30170.728974423975</v>
      </c>
    </row>
    <row r="12" spans="1:209" ht="14.5" x14ac:dyDescent="0.35">
      <c r="A12" s="40" t="s">
        <v>60</v>
      </c>
      <c r="B12" s="41">
        <f t="shared" si="0"/>
        <v>1000</v>
      </c>
      <c r="C12" s="106">
        <v>0.37717191534444311</v>
      </c>
      <c r="D12" s="103">
        <v>0.30868002068585954</v>
      </c>
      <c r="E12" s="103">
        <v>0.24354145751633058</v>
      </c>
      <c r="F12" s="141">
        <v>22811.486523249707</v>
      </c>
      <c r="G12" s="141">
        <v>23426.292968249705</v>
      </c>
      <c r="H12" s="141">
        <v>28826.252230749706</v>
      </c>
      <c r="I12" s="141">
        <v>26205.163691999704</v>
      </c>
      <c r="J12" s="141">
        <v>32739.522456999708</v>
      </c>
    </row>
    <row r="13" spans="1:209" ht="14.5" x14ac:dyDescent="0.35">
      <c r="A13" s="30" t="s">
        <v>62</v>
      </c>
      <c r="B13" s="42">
        <f t="shared" si="0"/>
        <v>1100</v>
      </c>
      <c r="C13" s="106">
        <v>0.43003939983532352</v>
      </c>
      <c r="D13" s="103">
        <v>0.35194712394128425</v>
      </c>
      <c r="E13" s="103">
        <v>0.27767820976198188</v>
      </c>
      <c r="F13" s="141">
        <v>24448.026717691871</v>
      </c>
      <c r="G13" s="141">
        <v>25124.313807191877</v>
      </c>
      <c r="H13" s="141">
        <v>31064.268995941879</v>
      </c>
      <c r="I13" s="141">
        <v>28181.071603316879</v>
      </c>
      <c r="J13" s="141">
        <v>35368.866244816883</v>
      </c>
    </row>
    <row r="14" spans="1:209" ht="14.5" x14ac:dyDescent="0.35">
      <c r="A14" s="40" t="s">
        <v>64</v>
      </c>
      <c r="B14" s="41">
        <f t="shared" si="0"/>
        <v>1200</v>
      </c>
      <c r="C14" s="106">
        <v>0.48274518770502567</v>
      </c>
      <c r="D14" s="103">
        <v>0.3950818935993769</v>
      </c>
      <c r="E14" s="103">
        <v>0.31171055383407853</v>
      </c>
      <c r="F14" s="141">
        <v>26211.554357848734</v>
      </c>
      <c r="G14" s="141">
        <v>26949.322091848731</v>
      </c>
      <c r="H14" s="141">
        <v>33429.273206848731</v>
      </c>
      <c r="I14" s="141">
        <v>30283.966960348742</v>
      </c>
      <c r="J14" s="141">
        <v>38125.197478348746</v>
      </c>
    </row>
    <row r="15" spans="1:209" ht="14.5" x14ac:dyDescent="0.35">
      <c r="A15" s="30" t="s">
        <v>66</v>
      </c>
      <c r="B15" s="42">
        <f t="shared" si="0"/>
        <v>1300</v>
      </c>
      <c r="C15" s="106">
        <v>0.53242672763941745</v>
      </c>
      <c r="D15" s="103">
        <v>0.43574159849985566</v>
      </c>
      <c r="E15" s="103">
        <v>0.34379012857184227</v>
      </c>
      <c r="F15" s="141">
        <v>27831.27502305718</v>
      </c>
      <c r="G15" s="141">
        <v>28630.523401557188</v>
      </c>
      <c r="H15" s="141">
        <v>35650.470442807185</v>
      </c>
      <c r="I15" s="141">
        <v>32243.055342432181</v>
      </c>
      <c r="J15" s="141">
        <v>40737.721736932181</v>
      </c>
    </row>
    <row r="16" spans="1:209" ht="14.5" x14ac:dyDescent="0.35">
      <c r="A16" s="40" t="s">
        <v>68</v>
      </c>
      <c r="B16" s="41">
        <f t="shared" si="0"/>
        <v>1400</v>
      </c>
      <c r="C16" s="106">
        <v>0.58529421213029809</v>
      </c>
      <c r="D16" s="103">
        <v>0.47900870175528054</v>
      </c>
      <c r="E16" s="103">
        <v>0.3779268808174937</v>
      </c>
      <c r="F16" s="141">
        <v>29662.080780148961</v>
      </c>
      <c r="G16" s="141">
        <v>30522.809803148957</v>
      </c>
      <c r="H16" s="141">
        <v>38082.752770648949</v>
      </c>
      <c r="I16" s="141">
        <v>34413.228816398958</v>
      </c>
      <c r="J16" s="141">
        <v>43561.331087398969</v>
      </c>
    </row>
    <row r="17" spans="1:10" ht="14.5" x14ac:dyDescent="0.35">
      <c r="A17" s="30" t="s">
        <v>70</v>
      </c>
      <c r="B17" s="42">
        <f t="shared" si="0"/>
        <v>1500</v>
      </c>
      <c r="C17" s="106">
        <v>0.63800000000000001</v>
      </c>
      <c r="D17" s="103">
        <v>0.52214347141337303</v>
      </c>
      <c r="E17" s="103">
        <v>0.41195922488959019</v>
      </c>
      <c r="F17" s="141">
        <v>31572.779301100967</v>
      </c>
      <c r="G17" s="141">
        <v>32494.98896860097</v>
      </c>
      <c r="H17" s="141">
        <v>40594.927862350967</v>
      </c>
      <c r="I17" s="141">
        <v>36663.295054225971</v>
      </c>
      <c r="J17" s="141">
        <v>46464.833201725975</v>
      </c>
    </row>
    <row r="18" spans="1:10" ht="14.5" x14ac:dyDescent="0.35">
      <c r="A18" s="40" t="s">
        <v>72</v>
      </c>
      <c r="B18" s="41">
        <f t="shared" si="0"/>
        <v>1600</v>
      </c>
      <c r="C18" s="106">
        <v>0.68768153993439207</v>
      </c>
      <c r="D18" s="103">
        <v>0.56280317631385202</v>
      </c>
      <c r="E18" s="103">
        <v>0.4440387996273541</v>
      </c>
      <c r="F18" s="141">
        <v>33351.444517568183</v>
      </c>
      <c r="G18" s="141">
        <v>34335.134829568182</v>
      </c>
      <c r="H18" s="141">
        <v>42975.069649568191</v>
      </c>
      <c r="I18" s="141">
        <v>38781.327987568184</v>
      </c>
      <c r="J18" s="141">
        <v>49236.302011568194</v>
      </c>
    </row>
    <row r="19" spans="1:10" ht="14.5" x14ac:dyDescent="0.35">
      <c r="A19" s="30" t="s">
        <v>74</v>
      </c>
      <c r="B19" s="42">
        <f t="shared" si="0"/>
        <v>1700</v>
      </c>
      <c r="C19" s="106">
        <v>0.74054902442527237</v>
      </c>
      <c r="D19" s="103">
        <v>0.60607027956927662</v>
      </c>
      <c r="E19" s="103">
        <v>0.47817555187300531</v>
      </c>
      <c r="F19" s="141">
        <v>35117.495087110095</v>
      </c>
      <c r="G19" s="141">
        <v>36162.666043610094</v>
      </c>
      <c r="H19" s="141">
        <v>45342.596789860094</v>
      </c>
      <c r="I19" s="141">
        <v>40886.746273985096</v>
      </c>
      <c r="J19" s="141">
        <v>51995.156174485099</v>
      </c>
    </row>
    <row r="20" spans="1:10" ht="14.5" x14ac:dyDescent="0.35">
      <c r="A20" s="40" t="s">
        <v>76</v>
      </c>
      <c r="B20" s="41">
        <f t="shared" si="0"/>
        <v>1800</v>
      </c>
      <c r="C20" s="106">
        <v>0.79325481229497452</v>
      </c>
      <c r="D20" s="103">
        <v>0.64920504922736932</v>
      </c>
      <c r="E20" s="103">
        <v>0.51220789594510197</v>
      </c>
      <c r="F20" s="141">
        <v>36812.903633870337</v>
      </c>
      <c r="G20" s="141">
        <v>37919.555234870335</v>
      </c>
      <c r="H20" s="141">
        <v>47639.48190737034</v>
      </c>
      <c r="I20" s="141">
        <v>42921.522537620331</v>
      </c>
      <c r="J20" s="141">
        <v>54683.368314620333</v>
      </c>
    </row>
    <row r="21" spans="1:10" ht="14.5" x14ac:dyDescent="0.35">
      <c r="A21" s="30" t="s">
        <v>78</v>
      </c>
      <c r="B21" s="42">
        <f t="shared" si="0"/>
        <v>1900</v>
      </c>
      <c r="C21" s="106">
        <v>0.84293635222936636</v>
      </c>
      <c r="D21" s="103">
        <v>0.68986475412784809</v>
      </c>
      <c r="E21" s="103">
        <v>0.54428747068286576</v>
      </c>
      <c r="F21" s="141">
        <v>38535.22342740454</v>
      </c>
      <c r="G21" s="141">
        <v>39703.355672904538</v>
      </c>
      <c r="H21" s="141">
        <v>49963.278271654548</v>
      </c>
      <c r="I21" s="141">
        <v>44983.210048029534</v>
      </c>
      <c r="J21" s="141">
        <v>57398.49170152955</v>
      </c>
    </row>
    <row r="22" spans="1:10" ht="14.5" x14ac:dyDescent="0.35">
      <c r="A22" s="40" t="s">
        <v>80</v>
      </c>
      <c r="B22" s="41">
        <f t="shared" si="0"/>
        <v>2000</v>
      </c>
      <c r="C22" s="106">
        <v>0.89580383672024677</v>
      </c>
      <c r="D22" s="103">
        <v>0.7331318573832728</v>
      </c>
      <c r="E22" s="103">
        <v>0.57842422292851703</v>
      </c>
      <c r="F22" s="141">
        <v>40305.478879254886</v>
      </c>
      <c r="G22" s="141">
        <v>41535.091769254883</v>
      </c>
      <c r="H22" s="141">
        <v>52335.010294254891</v>
      </c>
      <c r="I22" s="141">
        <v>47092.833216754887</v>
      </c>
      <c r="J22" s="141">
        <v>60161.550746754896</v>
      </c>
    </row>
    <row r="23" spans="1:10" ht="14.5" x14ac:dyDescent="0.35">
      <c r="A23" s="30" t="s">
        <v>82</v>
      </c>
      <c r="B23" s="42">
        <f t="shared" si="0"/>
        <v>2100</v>
      </c>
      <c r="C23" s="106">
        <v>0.94850962458994892</v>
      </c>
      <c r="D23" s="103">
        <v>0.7762666270413654</v>
      </c>
      <c r="E23" s="103">
        <v>0.61245656700061368</v>
      </c>
      <c r="F23" s="141">
        <v>42082.462142798722</v>
      </c>
      <c r="G23" s="141">
        <v>43373.555677298733</v>
      </c>
      <c r="H23" s="141">
        <v>54713.470128548732</v>
      </c>
      <c r="I23" s="141">
        <v>49209.184197173738</v>
      </c>
      <c r="J23" s="141">
        <v>62931.337603673717</v>
      </c>
    </row>
    <row r="24" spans="1:10" ht="14.5" x14ac:dyDescent="0.35">
      <c r="A24" s="40" t="s">
        <v>84</v>
      </c>
      <c r="B24" s="41">
        <f t="shared" si="0"/>
        <v>2200</v>
      </c>
      <c r="C24" s="106">
        <v>0.99819116452434065</v>
      </c>
      <c r="D24" s="103">
        <v>0.81692633194184416</v>
      </c>
      <c r="E24" s="103">
        <v>0.64453614173837737</v>
      </c>
      <c r="F24" s="141">
        <v>43668.543749539713</v>
      </c>
      <c r="G24" s="141">
        <v>45021.117928539701</v>
      </c>
      <c r="H24" s="141">
        <v>56901.028306039705</v>
      </c>
      <c r="I24" s="141">
        <v>51134.633520789699</v>
      </c>
      <c r="J24" s="141">
        <v>65510.2228037897</v>
      </c>
    </row>
    <row r="25" spans="1:10" ht="13.5" customHeight="1" x14ac:dyDescent="0.35">
      <c r="A25" s="30" t="s">
        <v>86</v>
      </c>
      <c r="B25" s="42">
        <f t="shared" si="0"/>
        <v>2300</v>
      </c>
      <c r="C25" s="106">
        <v>1.0510586490152212</v>
      </c>
      <c r="D25" s="103">
        <v>0.86019343519726899</v>
      </c>
      <c r="E25" s="103">
        <v>0.67867289398402875</v>
      </c>
      <c r="F25" s="141">
        <v>45308.447849828619</v>
      </c>
      <c r="G25" s="141">
        <v>46722.502673328621</v>
      </c>
      <c r="H25" s="141">
        <v>59142.408977078616</v>
      </c>
      <c r="I25" s="141">
        <v>53113.90533795362</v>
      </c>
      <c r="J25" s="141">
        <v>68142.930497453606</v>
      </c>
    </row>
    <row r="26" spans="1:10" ht="14.5" x14ac:dyDescent="0.35">
      <c r="A26" s="40" t="s">
        <v>88</v>
      </c>
      <c r="B26" s="41">
        <f t="shared" si="0"/>
        <v>2400</v>
      </c>
      <c r="C26" s="106">
        <v>1.1037644368849233</v>
      </c>
      <c r="D26" s="103">
        <v>0.90332820485536158</v>
      </c>
      <c r="E26" s="103">
        <v>0.7127052380561254</v>
      </c>
      <c r="F26" s="141">
        <v>47192.235124006664</v>
      </c>
      <c r="G26" s="141">
        <v>48667.770592006651</v>
      </c>
      <c r="H26" s="141">
        <v>61627.672822006651</v>
      </c>
      <c r="I26" s="141">
        <v>55337.060329006657</v>
      </c>
      <c r="J26" s="141">
        <v>71019.521365006658</v>
      </c>
    </row>
    <row r="27" spans="1:10" ht="14.5" x14ac:dyDescent="0.35">
      <c r="A27" s="30" t="s">
        <v>90</v>
      </c>
      <c r="B27" s="42">
        <f t="shared" si="0"/>
        <v>2500</v>
      </c>
      <c r="C27" s="106">
        <v>1.1534459768193153</v>
      </c>
      <c r="D27" s="103">
        <v>0.94398790975584046</v>
      </c>
      <c r="E27" s="103">
        <v>0.74478481279388919</v>
      </c>
      <c r="F27" s="141">
        <v>48817.001647985213</v>
      </c>
      <c r="G27" s="141">
        <v>50354.017760485222</v>
      </c>
      <c r="H27" s="141">
        <v>63853.915916735226</v>
      </c>
      <c r="I27" s="141">
        <v>57301.194569860214</v>
      </c>
      <c r="J27" s="141">
        <v>73637.091482360222</v>
      </c>
    </row>
    <row r="28" spans="1:10" ht="14.5" x14ac:dyDescent="0.35">
      <c r="A28" s="40" t="s">
        <v>92</v>
      </c>
      <c r="B28" s="41">
        <f t="shared" si="0"/>
        <v>2600</v>
      </c>
      <c r="C28" s="106">
        <v>1.2063134613101958</v>
      </c>
      <c r="D28" s="103">
        <v>0.98725501301126528</v>
      </c>
      <c r="E28" s="103">
        <v>0.77892156503954058</v>
      </c>
      <c r="F28" s="141">
        <v>50547.73120613629</v>
      </c>
      <c r="G28" s="141">
        <v>52146.227963136284</v>
      </c>
      <c r="H28" s="141">
        <v>66186.122045636279</v>
      </c>
      <c r="I28" s="141">
        <v>59371.291844886291</v>
      </c>
      <c r="J28" s="141">
        <v>76360.624633886298</v>
      </c>
    </row>
    <row r="29" spans="1:10" ht="14.5" x14ac:dyDescent="0.35">
      <c r="A29" s="30" t="s">
        <v>94</v>
      </c>
      <c r="B29" s="42">
        <f t="shared" si="0"/>
        <v>2700</v>
      </c>
      <c r="C29" s="106">
        <v>1.2590192491798979</v>
      </c>
      <c r="D29" s="103">
        <v>1.030389782669358</v>
      </c>
      <c r="E29" s="103">
        <v>0.81295390911163723</v>
      </c>
      <c r="F29" s="141">
        <v>53248.106624612032</v>
      </c>
      <c r="G29" s="141">
        <v>54908.084026112032</v>
      </c>
      <c r="H29" s="141">
        <v>69487.97403486204</v>
      </c>
      <c r="I29" s="141">
        <v>62411.034980237033</v>
      </c>
      <c r="J29" s="141">
        <v>80053.803645737033</v>
      </c>
    </row>
    <row r="30" spans="1:10" ht="14.5" x14ac:dyDescent="0.35">
      <c r="A30" s="40" t="s">
        <v>96</v>
      </c>
      <c r="B30" s="41">
        <f t="shared" si="0"/>
        <v>2800</v>
      </c>
      <c r="C30" s="106">
        <v>1.3087007891142897</v>
      </c>
      <c r="D30" s="103">
        <v>1.0710494875698366</v>
      </c>
      <c r="E30" s="103">
        <v>0.84503348384940091</v>
      </c>
      <c r="F30" s="141">
        <v>55017.521100000718</v>
      </c>
      <c r="G30" s="141">
        <v>56738.979146000711</v>
      </c>
      <c r="H30" s="141">
        <v>71858.865081000724</v>
      </c>
      <c r="I30" s="141">
        <v>64519.817172500727</v>
      </c>
      <c r="J30" s="141">
        <v>82816.021714500705</v>
      </c>
    </row>
    <row r="31" spans="1:10" ht="14.5" x14ac:dyDescent="0.35">
      <c r="A31" s="30" t="s">
        <v>98</v>
      </c>
      <c r="B31" s="42">
        <f t="shared" si="0"/>
        <v>2900</v>
      </c>
      <c r="C31" s="106">
        <v>1.36156827360517</v>
      </c>
      <c r="D31" s="103">
        <v>1.1143165908252612</v>
      </c>
      <c r="E31" s="103">
        <v>0.87917023609505218</v>
      </c>
      <c r="F31" s="141">
        <v>56795.345340006235</v>
      </c>
      <c r="G31" s="141">
        <v>58578.284030506242</v>
      </c>
      <c r="H31" s="141">
        <v>74238.165891756245</v>
      </c>
      <c r="I31" s="141">
        <v>66637.009129381229</v>
      </c>
      <c r="J31" s="141">
        <v>85586.649547881229</v>
      </c>
    </row>
    <row r="32" spans="1:10" ht="14.5" x14ac:dyDescent="0.35">
      <c r="A32" s="40" t="s">
        <v>100</v>
      </c>
      <c r="B32" s="41">
        <f t="shared" si="0"/>
        <v>3000</v>
      </c>
      <c r="C32" s="106">
        <v>1.4142740614748723</v>
      </c>
      <c r="D32" s="103">
        <v>1.1574513604833541</v>
      </c>
      <c r="E32" s="103">
        <v>0.91320258016714895</v>
      </c>
      <c r="F32" s="141">
        <v>58606.808638479219</v>
      </c>
      <c r="G32" s="141">
        <v>60451.227973479225</v>
      </c>
      <c r="H32" s="141">
        <v>76651.105760979233</v>
      </c>
      <c r="I32" s="141">
        <v>68787.840144729213</v>
      </c>
      <c r="J32" s="141">
        <v>88390.916439729204</v>
      </c>
    </row>
    <row r="33" spans="1:10" ht="14.5" x14ac:dyDescent="0.35">
      <c r="A33" s="30" t="s">
        <v>102</v>
      </c>
      <c r="B33" s="42">
        <f t="shared" si="0"/>
        <v>3100</v>
      </c>
      <c r="C33" s="106">
        <v>1.4639556014092641</v>
      </c>
      <c r="D33" s="103">
        <v>1.1981110653838329</v>
      </c>
      <c r="E33" s="106">
        <v>0.94528215490491263</v>
      </c>
      <c r="F33" s="141">
        <v>67975.286421668236</v>
      </c>
      <c r="G33" s="141">
        <v>69881.186401168234</v>
      </c>
      <c r="H33" s="141">
        <v>86621.060114918248</v>
      </c>
      <c r="I33" s="141">
        <v>78495.685644793222</v>
      </c>
      <c r="J33" s="141">
        <v>98752.197816293236</v>
      </c>
    </row>
    <row r="34" spans="1:10" ht="14.5" x14ac:dyDescent="0.35">
      <c r="A34" s="40" t="s">
        <v>104</v>
      </c>
      <c r="B34" s="41">
        <v>3200</v>
      </c>
      <c r="C34" s="106">
        <v>1.3753630798687841</v>
      </c>
      <c r="D34" s="103">
        <v>1.125606352627704</v>
      </c>
      <c r="E34" s="106">
        <v>0.88807759925470819</v>
      </c>
      <c r="F34" s="141">
        <v>69562.209004870878</v>
      </c>
      <c r="G34" s="141">
        <v>71529.58962887089</v>
      </c>
      <c r="H34" s="141">
        <v>88809.459268870894</v>
      </c>
      <c r="I34" s="141">
        <v>80421.975944870879</v>
      </c>
      <c r="J34" s="141">
        <v>101331.9239928709</v>
      </c>
    </row>
    <row r="35" spans="1:10" ht="14.5" x14ac:dyDescent="0.35">
      <c r="A35" s="30" t="s">
        <v>51</v>
      </c>
      <c r="B35" s="42">
        <v>3300</v>
      </c>
      <c r="C35" s="106">
        <v>1.4282305643596644</v>
      </c>
      <c r="D35" s="103">
        <v>1.1688734558831286</v>
      </c>
      <c r="E35" s="103">
        <v>0.92221435150035946</v>
      </c>
      <c r="F35" s="141">
        <v>71428.335773353509</v>
      </c>
      <c r="G35" s="141">
        <v>73457.19704185352</v>
      </c>
      <c r="H35" s="141">
        <v>91277.062608103515</v>
      </c>
      <c r="I35" s="141">
        <v>82627.47043022851</v>
      </c>
      <c r="J35" s="141">
        <v>104190.85435472852</v>
      </c>
    </row>
    <row r="36" spans="1:10" ht="14.5" x14ac:dyDescent="0.35">
      <c r="A36" s="40" t="s">
        <v>53</v>
      </c>
      <c r="B36" s="41">
        <v>3400</v>
      </c>
      <c r="C36" s="106">
        <v>1.4810980488505447</v>
      </c>
      <c r="D36" s="103">
        <v>1.2121405591385532</v>
      </c>
      <c r="E36" s="103">
        <v>0.95635110374601062</v>
      </c>
      <c r="F36" s="141">
        <v>73023.668121173032</v>
      </c>
      <c r="G36" s="141">
        <v>75114.010034173043</v>
      </c>
      <c r="H36" s="141">
        <v>93473.871526673043</v>
      </c>
      <c r="I36" s="141">
        <v>84562.170494923048</v>
      </c>
      <c r="J36" s="141">
        <v>106778.99029592307</v>
      </c>
    </row>
    <row r="37" spans="1:10" ht="14.5" x14ac:dyDescent="0.35">
      <c r="A37" s="30" t="s">
        <v>55</v>
      </c>
      <c r="B37" s="42">
        <v>3500</v>
      </c>
      <c r="C37" s="106">
        <v>1.5338038367202469</v>
      </c>
      <c r="D37" s="103">
        <v>1.2552753287966458</v>
      </c>
      <c r="E37" s="103">
        <v>0.99038344781810728</v>
      </c>
      <c r="F37" s="141">
        <v>75073.968734765018</v>
      </c>
      <c r="G37" s="141">
        <v>77225.791292265028</v>
      </c>
      <c r="H37" s="141">
        <v>96125.648711015019</v>
      </c>
      <c r="I37" s="141">
        <v>86951.838825390019</v>
      </c>
      <c r="J37" s="141">
        <v>109822.09450289002</v>
      </c>
    </row>
    <row r="38" spans="1:10" ht="14.5" x14ac:dyDescent="0.35">
      <c r="A38" s="40" t="s">
        <v>57</v>
      </c>
      <c r="B38" s="41">
        <v>3600</v>
      </c>
      <c r="C38" s="106">
        <v>1.586509624589949</v>
      </c>
      <c r="D38" s="103">
        <v>1.2984100984547386</v>
      </c>
      <c r="E38" s="103">
        <v>1.0244157918902039</v>
      </c>
      <c r="F38" s="141">
        <v>76668.460106122875</v>
      </c>
      <c r="G38" s="141">
        <v>78881.763308122856</v>
      </c>
      <c r="H38" s="141">
        <v>98321.616653122866</v>
      </c>
      <c r="I38" s="141">
        <v>88885.697913622877</v>
      </c>
      <c r="J38" s="141">
        <v>112409.38946762288</v>
      </c>
    </row>
    <row r="39" spans="1:10" ht="14.5" x14ac:dyDescent="0.35">
      <c r="A39" s="30" t="s">
        <v>59</v>
      </c>
      <c r="B39" s="42">
        <v>3700</v>
      </c>
      <c r="C39" s="106">
        <v>1.636191164524341</v>
      </c>
      <c r="D39" s="103">
        <v>1.3390698033552175</v>
      </c>
      <c r="E39" s="103">
        <v>1.0564953666279677</v>
      </c>
      <c r="F39" s="141">
        <v>78581.681556459967</v>
      </c>
      <c r="G39" s="141">
        <v>80856.465402959962</v>
      </c>
      <c r="H39" s="141">
        <v>100836.31467420998</v>
      </c>
      <c r="I39" s="141">
        <v>91138.287080834954</v>
      </c>
      <c r="J39" s="141">
        <v>115315.41451133495</v>
      </c>
    </row>
    <row r="40" spans="1:10" ht="14.5" x14ac:dyDescent="0.35">
      <c r="A40" s="40" t="s">
        <v>61</v>
      </c>
      <c r="B40" s="41">
        <v>3800</v>
      </c>
      <c r="C40" s="106">
        <v>1.6858727044587327</v>
      </c>
      <c r="D40" s="103">
        <v>1.3797295082556962</v>
      </c>
      <c r="E40" s="103">
        <v>1.0885749413657315</v>
      </c>
      <c r="F40" s="141">
        <v>80152.625586890557</v>
      </c>
      <c r="G40" s="141">
        <v>82488.890077890552</v>
      </c>
      <c r="H40" s="141">
        <v>103008.73527539056</v>
      </c>
      <c r="I40" s="141">
        <v>93048.598828140573</v>
      </c>
      <c r="J40" s="141">
        <v>117879.16213514056</v>
      </c>
    </row>
    <row r="41" spans="1:10" ht="14.5" x14ac:dyDescent="0.35">
      <c r="A41" s="30" t="s">
        <v>63</v>
      </c>
      <c r="B41" s="44">
        <v>3900</v>
      </c>
      <c r="C41" s="106">
        <v>1.7387401889496132</v>
      </c>
      <c r="D41" s="103">
        <v>1.422996611511121</v>
      </c>
      <c r="E41" s="103">
        <v>1.1227116936113828</v>
      </c>
      <c r="F41" s="141">
        <v>82202.085224020891</v>
      </c>
      <c r="G41" s="141">
        <v>84599.830359520885</v>
      </c>
      <c r="H41" s="141">
        <v>105659.6714832709</v>
      </c>
      <c r="I41" s="141">
        <v>95437.426182145893</v>
      </c>
      <c r="J41" s="141">
        <v>120921.42536564586</v>
      </c>
    </row>
    <row r="42" spans="1:10" ht="14.5" x14ac:dyDescent="0.35">
      <c r="A42" s="40" t="s">
        <v>65</v>
      </c>
      <c r="B42" s="41">
        <v>4000</v>
      </c>
      <c r="C42" s="106">
        <v>1.7916076734404935</v>
      </c>
      <c r="D42" s="103">
        <v>1.4662637147665456</v>
      </c>
      <c r="E42" s="103">
        <v>1.1568484458570341</v>
      </c>
      <c r="F42" s="141">
        <v>83899.175723704495</v>
      </c>
      <c r="G42" s="141">
        <v>86358.401503704488</v>
      </c>
      <c r="H42" s="141">
        <v>107958.23855370449</v>
      </c>
      <c r="I42" s="141">
        <v>97473.884398704482</v>
      </c>
      <c r="J42" s="141">
        <v>123611.31945870449</v>
      </c>
    </row>
    <row r="43" spans="1:10" ht="14.5" x14ac:dyDescent="0.35">
      <c r="A43" s="30" t="s">
        <v>67</v>
      </c>
      <c r="B43" s="42">
        <v>4100</v>
      </c>
      <c r="C43" s="106">
        <v>1.8443134613101957</v>
      </c>
      <c r="D43" s="103">
        <v>1.5093984844246382</v>
      </c>
      <c r="E43" s="103">
        <v>1.1908807899291307</v>
      </c>
      <c r="F43" s="141">
        <v>85824.170844505148</v>
      </c>
      <c r="G43" s="141">
        <v>88344.877269005156</v>
      </c>
      <c r="H43" s="141">
        <v>110484.71024525516</v>
      </c>
      <c r="I43" s="141">
        <v>99738.247236380164</v>
      </c>
      <c r="J43" s="141">
        <v>126529.11817288015</v>
      </c>
    </row>
    <row r="44" spans="1:10" ht="14.5" x14ac:dyDescent="0.35">
      <c r="A44" s="40" t="s">
        <v>69</v>
      </c>
      <c r="B44" s="41">
        <v>4200</v>
      </c>
      <c r="C44" s="106">
        <v>1.8970192491798978</v>
      </c>
      <c r="D44" s="103">
        <v>1.5525332540827308</v>
      </c>
      <c r="E44" s="103">
        <v>1.2249131340012274</v>
      </c>
      <c r="F44" s="141">
        <v>87564.992120196475</v>
      </c>
      <c r="G44" s="141">
        <v>90147.179189196482</v>
      </c>
      <c r="H44" s="141">
        <v>112827.00809169648</v>
      </c>
      <c r="I44" s="141">
        <v>101818.43622894648</v>
      </c>
      <c r="J44" s="141">
        <v>129262.74304194648</v>
      </c>
    </row>
    <row r="45" spans="1:10" ht="14.5" x14ac:dyDescent="0.35">
      <c r="A45" s="30" t="s">
        <v>71</v>
      </c>
      <c r="B45" s="42">
        <v>4300</v>
      </c>
      <c r="C45" s="106">
        <v>1.9467007891142896</v>
      </c>
      <c r="D45" s="103">
        <v>1.5931929589832097</v>
      </c>
      <c r="E45" s="103">
        <v>1.2569927087389912</v>
      </c>
      <c r="F45" s="141">
        <v>89352.067101280569</v>
      </c>
      <c r="G45" s="141">
        <v>91995.734814780561</v>
      </c>
      <c r="H45" s="141">
        <v>115215.55964353056</v>
      </c>
      <c r="I45" s="141">
        <v>103944.87892690556</v>
      </c>
      <c r="J45" s="141">
        <v>132042.62161640555</v>
      </c>
    </row>
    <row r="46" spans="1:10" ht="14.5" x14ac:dyDescent="0.35">
      <c r="A46" s="40" t="s">
        <v>73</v>
      </c>
      <c r="B46" s="41">
        <v>4400</v>
      </c>
      <c r="C46" s="106">
        <v>1.9963823290486813</v>
      </c>
      <c r="D46" s="103">
        <v>1.6338526638836883</v>
      </c>
      <c r="E46" s="103">
        <v>1.2890722834767547</v>
      </c>
      <c r="F46" s="141">
        <v>90816.207121076979</v>
      </c>
      <c r="G46" s="141">
        <v>93521.35547907697</v>
      </c>
      <c r="H46" s="141">
        <v>117281.17623407698</v>
      </c>
      <c r="I46" s="141">
        <v>105748.38666357698</v>
      </c>
      <c r="J46" s="141">
        <v>134499.56522957698</v>
      </c>
    </row>
    <row r="47" spans="1:10" ht="14.5" x14ac:dyDescent="0.35">
      <c r="A47" s="30" t="s">
        <v>75</v>
      </c>
      <c r="B47" s="42">
        <v>4500</v>
      </c>
      <c r="C47" s="106">
        <v>2.0492498135395616</v>
      </c>
      <c r="D47" s="103">
        <v>1.6771197671391129</v>
      </c>
      <c r="E47" s="103">
        <v>1.323209035722406</v>
      </c>
      <c r="F47" s="141">
        <v>92685.697795406333</v>
      </c>
      <c r="G47" s="141">
        <v>95452.326797906353</v>
      </c>
      <c r="H47" s="141">
        <v>119752.14347915637</v>
      </c>
      <c r="I47" s="141">
        <v>107957.24505478134</v>
      </c>
      <c r="J47" s="141">
        <v>137361.85949728134</v>
      </c>
    </row>
    <row r="48" spans="1:10" ht="14.5" x14ac:dyDescent="0.35">
      <c r="A48" s="40" t="s">
        <v>77</v>
      </c>
      <c r="B48" s="41">
        <v>4600</v>
      </c>
      <c r="C48" s="106">
        <v>2.1021172980304423</v>
      </c>
      <c r="D48" s="103">
        <v>1.720386870394538</v>
      </c>
      <c r="E48" s="103">
        <v>1.3573457879680575</v>
      </c>
      <c r="F48" s="141">
        <v>94290.280884304419</v>
      </c>
      <c r="G48" s="141">
        <v>97118.390531304423</v>
      </c>
      <c r="H48" s="141">
        <v>121958.20313880443</v>
      </c>
      <c r="I48" s="141">
        <v>109901.19586055439</v>
      </c>
      <c r="J48" s="141">
        <v>139959.24617955441</v>
      </c>
    </row>
    <row r="49" spans="1:10" ht="14.5" x14ac:dyDescent="0.35">
      <c r="A49" s="30" t="s">
        <v>79</v>
      </c>
      <c r="B49" s="42">
        <v>4700</v>
      </c>
      <c r="C49" s="106">
        <v>2.1548230859001443</v>
      </c>
      <c r="D49" s="103">
        <v>1.7635216400526303</v>
      </c>
      <c r="E49" s="103">
        <v>1.3913781320401539</v>
      </c>
      <c r="F49" s="141">
        <v>96835.075657368157</v>
      </c>
      <c r="G49" s="141">
        <v>99724.665948868162</v>
      </c>
      <c r="H49" s="141">
        <v>125104.47448261814</v>
      </c>
      <c r="I49" s="141">
        <v>112785.35835049316</v>
      </c>
      <c r="J49" s="141">
        <v>143496.84454599314</v>
      </c>
    </row>
    <row r="50" spans="1:10" ht="14.5" x14ac:dyDescent="0.35">
      <c r="A50" s="40" t="s">
        <v>81</v>
      </c>
      <c r="B50" s="41">
        <v>4800</v>
      </c>
      <c r="C50" s="106">
        <v>2.2075288737698466</v>
      </c>
      <c r="D50" s="103">
        <v>1.8066564097107232</v>
      </c>
      <c r="E50" s="103">
        <v>1.4254104761122508</v>
      </c>
      <c r="F50" s="141">
        <v>98430.408005187666</v>
      </c>
      <c r="G50" s="141">
        <v>101381.47894118766</v>
      </c>
      <c r="H50" s="141">
        <v>127301.28340118765</v>
      </c>
      <c r="I50" s="141">
        <v>114720.05841518767</v>
      </c>
      <c r="J50" s="141">
        <v>146084.98048718768</v>
      </c>
    </row>
    <row r="51" spans="1:10" ht="14.5" x14ac:dyDescent="0.35">
      <c r="A51" s="30" t="s">
        <v>83</v>
      </c>
      <c r="B51" s="42">
        <v>4900</v>
      </c>
      <c r="C51" s="106">
        <v>2.2572104137042386</v>
      </c>
      <c r="D51" s="103">
        <v>1.847316114611202</v>
      </c>
      <c r="E51" s="103">
        <v>1.4574900508500146</v>
      </c>
      <c r="F51" s="141">
        <v>100227.574703812</v>
      </c>
      <c r="G51" s="141">
        <v>103240.12628431201</v>
      </c>
      <c r="H51" s="141">
        <v>129699.926670562</v>
      </c>
      <c r="I51" s="141">
        <v>116856.592830687</v>
      </c>
      <c r="J51" s="141">
        <v>148874.95077918706</v>
      </c>
    </row>
    <row r="52" spans="1:10" ht="14.5" x14ac:dyDescent="0.35">
      <c r="A52" s="40" t="s">
        <v>85</v>
      </c>
      <c r="B52" s="41">
        <v>5000</v>
      </c>
      <c r="C52" s="106">
        <v>2.3068919536386305</v>
      </c>
      <c r="D52" s="103">
        <v>1.8879758195116809</v>
      </c>
      <c r="E52" s="103">
        <v>1.4895696255877784</v>
      </c>
      <c r="F52" s="141">
        <v>101720.30792330575</v>
      </c>
      <c r="G52" s="141">
        <v>104794.34014830575</v>
      </c>
      <c r="H52" s="141">
        <v>131794.13646080575</v>
      </c>
      <c r="I52" s="141">
        <v>118688.69376705575</v>
      </c>
      <c r="J52" s="141">
        <v>151360.48759205575</v>
      </c>
    </row>
    <row r="53" spans="1:10" ht="14.5" x14ac:dyDescent="0.35">
      <c r="A53" s="30" t="s">
        <v>87</v>
      </c>
      <c r="B53" s="42">
        <v>5100</v>
      </c>
      <c r="C53" s="106">
        <v>2.3597594381295108</v>
      </c>
      <c r="D53" s="103">
        <v>1.9312429227671055</v>
      </c>
      <c r="E53" s="103">
        <v>1.5237063778334297</v>
      </c>
      <c r="F53" s="141">
        <v>103598.208362252</v>
      </c>
      <c r="G53" s="141">
        <v>106733.721231752</v>
      </c>
      <c r="H53" s="141">
        <v>134273.51347050202</v>
      </c>
      <c r="I53" s="141">
        <v>120905.96192287699</v>
      </c>
      <c r="J53" s="141">
        <v>154231.19162437701</v>
      </c>
    </row>
    <row r="54" spans="1:10" ht="14.5" x14ac:dyDescent="0.35">
      <c r="A54" s="40" t="s">
        <v>89</v>
      </c>
      <c r="B54" s="41">
        <v>5200</v>
      </c>
      <c r="C54" s="106">
        <v>2.4126269226203916</v>
      </c>
      <c r="D54" s="103">
        <v>1.9745100260225306</v>
      </c>
      <c r="E54" s="103">
        <v>1.5578431300790812</v>
      </c>
      <c r="F54" s="141">
        <v>104878.17453693906</v>
      </c>
      <c r="G54" s="141">
        <v>108075.16805093904</v>
      </c>
      <c r="H54" s="141">
        <v>136154.95621593905</v>
      </c>
      <c r="I54" s="141">
        <v>122525.29581443904</v>
      </c>
      <c r="J54" s="141">
        <v>156503.96139243906</v>
      </c>
    </row>
    <row r="55" spans="1:10" ht="14.5" x14ac:dyDescent="0.35">
      <c r="A55" s="30" t="s">
        <v>91</v>
      </c>
      <c r="B55" s="42">
        <v>5300</v>
      </c>
      <c r="C55" s="106">
        <v>2.4653327104900935</v>
      </c>
      <c r="D55" s="103">
        <v>2.0176447956806229</v>
      </c>
      <c r="E55" s="103">
        <v>1.5918754741511778</v>
      </c>
      <c r="F55" s="141">
        <v>109131.83348015</v>
      </c>
      <c r="G55" s="141">
        <v>112390.30763865</v>
      </c>
      <c r="H55" s="141">
        <v>141010.09172990001</v>
      </c>
      <c r="I55" s="141">
        <v>127118.322474525</v>
      </c>
      <c r="J55" s="141">
        <v>161750.42392902501</v>
      </c>
    </row>
    <row r="56" spans="1:10" ht="14.5" x14ac:dyDescent="0.35">
      <c r="A56" s="40" t="s">
        <v>93</v>
      </c>
      <c r="B56" s="41">
        <v>5400</v>
      </c>
      <c r="C56" s="106">
        <v>2.5180384983597959</v>
      </c>
      <c r="D56" s="103">
        <v>2.060779565338716</v>
      </c>
      <c r="E56" s="103">
        <v>1.6259078182232745</v>
      </c>
      <c r="F56" s="141">
        <v>110777.6244156707</v>
      </c>
      <c r="G56" s="141">
        <v>114097.5792186707</v>
      </c>
      <c r="H56" s="141">
        <v>143257.35923617068</v>
      </c>
      <c r="I56" s="141">
        <v>129103.48112692068</v>
      </c>
      <c r="J56" s="141">
        <v>164389.01845792073</v>
      </c>
    </row>
    <row r="57" spans="1:10" ht="14.5" x14ac:dyDescent="0.35">
      <c r="A57" s="30" t="s">
        <v>95</v>
      </c>
      <c r="B57" s="42">
        <v>5500</v>
      </c>
      <c r="C57" s="106">
        <v>2.5677200382941878</v>
      </c>
      <c r="D57" s="103">
        <v>2.1014392702391946</v>
      </c>
      <c r="E57" s="103">
        <v>1.6579873929610383</v>
      </c>
      <c r="F57" s="141">
        <v>112737.94054786222</v>
      </c>
      <c r="G57" s="141">
        <v>116119.37599536221</v>
      </c>
      <c r="H57" s="141">
        <v>145819.15193911223</v>
      </c>
      <c r="I57" s="141">
        <v>131403.16497598722</v>
      </c>
      <c r="J57" s="141">
        <v>167342.1381834872</v>
      </c>
    </row>
    <row r="58" spans="1:10" ht="14.5" x14ac:dyDescent="0.35">
      <c r="A58" s="40" t="s">
        <v>97</v>
      </c>
      <c r="B58" s="41">
        <v>5600</v>
      </c>
      <c r="C58" s="106">
        <v>2.6174015782285793</v>
      </c>
      <c r="D58" s="103">
        <v>2.1420989751396733</v>
      </c>
      <c r="E58" s="103">
        <v>1.6900669676988018</v>
      </c>
      <c r="F58" s="141">
        <v>114401.39198907836</v>
      </c>
      <c r="G58" s="141">
        <v>117844.30808107836</v>
      </c>
      <c r="H58" s="141">
        <v>148084.07995107837</v>
      </c>
      <c r="I58" s="141">
        <v>133405.98413407838</v>
      </c>
      <c r="J58" s="141">
        <v>169998.39321807836</v>
      </c>
    </row>
    <row r="59" spans="1:10" ht="14.5" x14ac:dyDescent="0.35">
      <c r="A59" s="30" t="s">
        <v>99</v>
      </c>
      <c r="B59" s="42">
        <v>5700</v>
      </c>
      <c r="C59" s="106">
        <v>2.6702690627194596</v>
      </c>
      <c r="D59" s="103">
        <v>2.1853660783950981</v>
      </c>
      <c r="E59" s="103">
        <v>1.7242037199444531</v>
      </c>
      <c r="F59" s="141">
        <v>116522.33462545201</v>
      </c>
      <c r="G59" s="141">
        <v>120026.73136195203</v>
      </c>
      <c r="H59" s="141">
        <v>150806.49915820206</v>
      </c>
      <c r="I59" s="141">
        <v>135866.29448732702</v>
      </c>
      <c r="J59" s="141">
        <v>173112.13944782704</v>
      </c>
    </row>
    <row r="60" spans="1:10" ht="14.5" x14ac:dyDescent="0.35">
      <c r="A60" s="40" t="s">
        <v>101</v>
      </c>
      <c r="B60" s="41">
        <v>5800</v>
      </c>
      <c r="C60" s="106">
        <v>2.7231365472103399</v>
      </c>
      <c r="D60" s="103">
        <v>2.2286331816505225</v>
      </c>
      <c r="E60" s="103">
        <v>1.7583404721901044</v>
      </c>
      <c r="F60" s="141">
        <v>118073.09522080216</v>
      </c>
      <c r="G60" s="141">
        <v>121638.97260180213</v>
      </c>
      <c r="H60" s="141">
        <v>152958.73632430212</v>
      </c>
      <c r="I60" s="141">
        <v>137756.42279955218</v>
      </c>
      <c r="J60" s="141">
        <v>175655.70363655215</v>
      </c>
    </row>
    <row r="61" spans="1:10" ht="14.5" x14ac:dyDescent="0.35">
      <c r="A61" s="30" t="s">
        <v>103</v>
      </c>
      <c r="B61" s="42">
        <v>5900</v>
      </c>
      <c r="C61" s="106">
        <v>2.7758423350800423</v>
      </c>
      <c r="D61" s="103">
        <v>2.2717679513086155</v>
      </c>
      <c r="E61" s="103">
        <v>1.7923728162622012</v>
      </c>
      <c r="F61" s="141">
        <v>120073.77822315466</v>
      </c>
      <c r="G61" s="141">
        <v>123701.13624865469</v>
      </c>
      <c r="H61" s="141">
        <v>155560.89589740464</v>
      </c>
      <c r="I61" s="141">
        <v>140096.47351877965</v>
      </c>
      <c r="J61" s="141">
        <v>178649.19023227968</v>
      </c>
    </row>
    <row r="62" spans="1:10" ht="15" thickBot="1" x14ac:dyDescent="0.4">
      <c r="A62" s="45" t="s">
        <v>105</v>
      </c>
      <c r="B62" s="46">
        <v>6000</v>
      </c>
      <c r="C62" s="107">
        <v>2.8285481229497447</v>
      </c>
      <c r="D62" s="104">
        <v>2.3149027209667081</v>
      </c>
      <c r="E62" s="104">
        <v>1.8264051603342979</v>
      </c>
      <c r="F62" s="141">
        <v>121447.93376155059</v>
      </c>
      <c r="G62" s="141">
        <v>125136.77243155059</v>
      </c>
      <c r="H62" s="141">
        <v>157536.52800655062</v>
      </c>
      <c r="I62" s="141">
        <v>141809.99677405058</v>
      </c>
      <c r="J62" s="141">
        <v>181016.14936405059</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2">
    <mergeCell ref="A1:J1"/>
    <mergeCell ref="D6:D7"/>
    <mergeCell ref="E6:E7"/>
    <mergeCell ref="F6:G6"/>
    <mergeCell ref="I6:J6"/>
    <mergeCell ref="A5:A7"/>
    <mergeCell ref="A2:B2"/>
    <mergeCell ref="C2:D2"/>
    <mergeCell ref="B5:B7"/>
    <mergeCell ref="R2:S2"/>
    <mergeCell ref="T2:U2"/>
    <mergeCell ref="V2:W2"/>
    <mergeCell ref="X2:Y2"/>
    <mergeCell ref="Z2:AA2"/>
    <mergeCell ref="AB2:AC2"/>
    <mergeCell ref="C5:E5"/>
    <mergeCell ref="F5:J5"/>
    <mergeCell ref="C6:C7"/>
    <mergeCell ref="L2:M2"/>
    <mergeCell ref="N2:O2"/>
    <mergeCell ref="P2:Q2"/>
    <mergeCell ref="A3:G3"/>
    <mergeCell ref="AP2:AQ2"/>
    <mergeCell ref="AR2:AS2"/>
    <mergeCell ref="AT2:AU2"/>
    <mergeCell ref="AV2:AW2"/>
    <mergeCell ref="AX2:AY2"/>
    <mergeCell ref="AZ2:BA2"/>
    <mergeCell ref="AD2:AE2"/>
    <mergeCell ref="AF2:AG2"/>
    <mergeCell ref="AH2:AI2"/>
    <mergeCell ref="AJ2:AK2"/>
    <mergeCell ref="AL2:AM2"/>
    <mergeCell ref="AN2:AO2"/>
    <mergeCell ref="BN2:BO2"/>
    <mergeCell ref="BP2:BQ2"/>
    <mergeCell ref="BR2:BS2"/>
    <mergeCell ref="BT2:BU2"/>
    <mergeCell ref="BV2:BW2"/>
    <mergeCell ref="BX2:BY2"/>
    <mergeCell ref="BB2:BC2"/>
    <mergeCell ref="BD2:BE2"/>
    <mergeCell ref="BF2:BG2"/>
    <mergeCell ref="BH2:BI2"/>
    <mergeCell ref="BJ2:BK2"/>
    <mergeCell ref="BL2:BM2"/>
    <mergeCell ref="CL2:CM2"/>
    <mergeCell ref="CN2:CO2"/>
    <mergeCell ref="CP2:CQ2"/>
    <mergeCell ref="CR2:CS2"/>
    <mergeCell ref="CT2:CU2"/>
    <mergeCell ref="CV2:CW2"/>
    <mergeCell ref="BZ2:CA2"/>
    <mergeCell ref="CB2:CC2"/>
    <mergeCell ref="CD2:CE2"/>
    <mergeCell ref="CF2:CG2"/>
    <mergeCell ref="CH2:CI2"/>
    <mergeCell ref="CJ2:CK2"/>
    <mergeCell ref="DJ2:DK2"/>
    <mergeCell ref="DL2:DM2"/>
    <mergeCell ref="DN2:DO2"/>
    <mergeCell ref="DP2:DQ2"/>
    <mergeCell ref="DR2:DS2"/>
    <mergeCell ref="DT2:DU2"/>
    <mergeCell ref="CX2:CY2"/>
    <mergeCell ref="CZ2:DA2"/>
    <mergeCell ref="DB2:DC2"/>
    <mergeCell ref="DD2:DE2"/>
    <mergeCell ref="DF2:DG2"/>
    <mergeCell ref="DH2:DI2"/>
    <mergeCell ref="EH2:EI2"/>
    <mergeCell ref="EJ2:EK2"/>
    <mergeCell ref="EL2:EM2"/>
    <mergeCell ref="EN2:EO2"/>
    <mergeCell ref="EP2:EQ2"/>
    <mergeCell ref="ER2:ES2"/>
    <mergeCell ref="DV2:DW2"/>
    <mergeCell ref="DX2:DY2"/>
    <mergeCell ref="DZ2:EA2"/>
    <mergeCell ref="EB2:EC2"/>
    <mergeCell ref="ED2:EE2"/>
    <mergeCell ref="EF2:EG2"/>
    <mergeCell ref="ET2:EU2"/>
    <mergeCell ref="EV2:EW2"/>
    <mergeCell ref="EX2:EY2"/>
    <mergeCell ref="FT2:FU2"/>
    <mergeCell ref="FV2:FW2"/>
    <mergeCell ref="EZ2:FA2"/>
    <mergeCell ref="FB2:FC2"/>
    <mergeCell ref="FD2:FE2"/>
    <mergeCell ref="FF2:FG2"/>
    <mergeCell ref="FH2:FI2"/>
    <mergeCell ref="FJ2:FK2"/>
    <mergeCell ref="GZ2:HA2"/>
    <mergeCell ref="GN2:GO2"/>
    <mergeCell ref="GP2:GQ2"/>
    <mergeCell ref="GR2:GS2"/>
    <mergeCell ref="GT2:GU2"/>
    <mergeCell ref="GV2:GW2"/>
    <mergeCell ref="GX2:GY2"/>
    <mergeCell ref="FL2:FM2"/>
    <mergeCell ref="FN2:FO2"/>
    <mergeCell ref="GF2:GG2"/>
    <mergeCell ref="GH2:GI2"/>
    <mergeCell ref="GJ2:GK2"/>
    <mergeCell ref="GL2:GM2"/>
    <mergeCell ref="FP2:FQ2"/>
    <mergeCell ref="FR2:FS2"/>
    <mergeCell ref="GB2:GC2"/>
    <mergeCell ref="GD2:GE2"/>
    <mergeCell ref="FX2:FY2"/>
    <mergeCell ref="FZ2:GA2"/>
  </mergeCells>
  <conditionalFormatting sqref="D8:E62">
    <cfRule type="expression" dxfId="104" priority="10">
      <formula>MOD(ROW(),2)</formula>
    </cfRule>
  </conditionalFormatting>
  <conditionalFormatting sqref="C8:C62">
    <cfRule type="expression" dxfId="103" priority="9">
      <formula>MOD(ROW(B1048575),2)=0</formula>
    </cfRule>
  </conditionalFormatting>
  <conditionalFormatting sqref="F8:J62">
    <cfRule type="expression" dxfId="102" priority="222" stopIfTrue="1">
      <formula>MOD(ROW(D1),2)=0</formula>
    </cfRule>
  </conditionalFormatting>
  <hyperlinks>
    <hyperlink ref="J2" r:id="rId1" xr:uid="{00000000-0004-0000-0300-000000000000}"/>
    <hyperlink ref="J3" r:id="rId2" xr:uid="{00000000-0004-0000-0300-000001000000}"/>
  </hyperlinks>
  <pageMargins left="0.75" right="0.75" top="1" bottom="1" header="0.5" footer="0.5"/>
  <pageSetup paperSize="9" scale="70"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11"/>
  <dimension ref="A1:GJ85"/>
  <sheetViews>
    <sheetView topLeftCell="A19" zoomScaleNormal="100"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4" width="10.1796875" style="6" customWidth="1"/>
    <col min="5" max="5" width="14.1796875" style="6" customWidth="1"/>
    <col min="6" max="6" width="16.1796875" style="60" customWidth="1"/>
    <col min="7" max="7" width="16.1796875" style="6" customWidth="1"/>
    <col min="8" max="8" width="19.08984375" style="6" customWidth="1"/>
    <col min="9" max="10" width="16.1796875" style="6" customWidth="1"/>
    <col min="11" max="16384" width="9.1796875" style="6"/>
  </cols>
  <sheetData>
    <row r="1" spans="1:192" s="54" customFormat="1" ht="16.5" customHeight="1" x14ac:dyDescent="0.3">
      <c r="A1" s="302" t="s">
        <v>1160</v>
      </c>
      <c r="B1" s="271"/>
      <c r="C1" s="271"/>
      <c r="D1" s="271"/>
      <c r="E1" s="271"/>
      <c r="F1" s="271"/>
      <c r="G1" s="271"/>
      <c r="H1" s="271"/>
      <c r="I1" s="271"/>
      <c r="J1" s="271"/>
    </row>
    <row r="2" spans="1:192" s="67" customFormat="1" ht="16.5" customHeight="1" x14ac:dyDescent="0.25">
      <c r="A2" s="296"/>
      <c r="B2" s="297"/>
      <c r="C2" s="296"/>
      <c r="D2" s="297"/>
      <c r="E2" s="190"/>
      <c r="F2" s="66"/>
      <c r="G2" s="63"/>
      <c r="H2" s="63"/>
      <c r="I2" s="64"/>
      <c r="J2" s="63" t="s">
        <v>786</v>
      </c>
      <c r="K2" s="296"/>
      <c r="L2" s="297"/>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row>
    <row r="3" spans="1:192" s="55" customFormat="1" ht="15.5" x14ac:dyDescent="0.35">
      <c r="A3" s="298" t="s">
        <v>793</v>
      </c>
      <c r="B3" s="271"/>
      <c r="C3" s="271"/>
      <c r="D3" s="271"/>
      <c r="E3" s="271"/>
      <c r="F3" s="271"/>
      <c r="G3" s="271"/>
      <c r="H3" s="113"/>
      <c r="I3" s="63"/>
      <c r="J3" s="65" t="s">
        <v>789</v>
      </c>
    </row>
    <row r="4" spans="1:192" ht="8.25" customHeight="1" thickBot="1" x14ac:dyDescent="0.25">
      <c r="B4" s="14"/>
      <c r="C4" s="14"/>
      <c r="D4" s="14"/>
      <c r="E4" s="14"/>
      <c r="F4" s="57"/>
      <c r="G4" s="14"/>
      <c r="H4" s="14"/>
    </row>
    <row r="5" spans="1:192" s="17" customFormat="1" ht="19.5" customHeight="1" thickBot="1" x14ac:dyDescent="0.3">
      <c r="A5" s="312" t="s">
        <v>395</v>
      </c>
      <c r="B5" s="303" t="s">
        <v>787</v>
      </c>
      <c r="C5" s="307" t="s">
        <v>778</v>
      </c>
      <c r="D5" s="308"/>
      <c r="E5" s="309"/>
      <c r="F5" s="306" t="s">
        <v>782</v>
      </c>
      <c r="G5" s="306"/>
      <c r="H5" s="306"/>
      <c r="I5" s="306" t="s">
        <v>781</v>
      </c>
      <c r="J5" s="303"/>
    </row>
    <row r="6" spans="1:192" s="7" customFormat="1" ht="57.65" customHeight="1" x14ac:dyDescent="0.25">
      <c r="A6" s="313"/>
      <c r="B6" s="304"/>
      <c r="C6" s="315" t="s">
        <v>779</v>
      </c>
      <c r="D6" s="299" t="s">
        <v>1157</v>
      </c>
      <c r="E6" s="310" t="s">
        <v>788</v>
      </c>
      <c r="F6" s="317" t="s">
        <v>1282</v>
      </c>
      <c r="G6" s="318"/>
      <c r="H6" s="143" t="s">
        <v>1283</v>
      </c>
      <c r="I6" s="319" t="s">
        <v>1284</v>
      </c>
      <c r="J6" s="320"/>
    </row>
    <row r="7" spans="1:192" ht="57" customHeight="1" thickBot="1" x14ac:dyDescent="0.25">
      <c r="A7" s="314"/>
      <c r="B7" s="305"/>
      <c r="C7" s="316"/>
      <c r="D7" s="300"/>
      <c r="E7" s="311"/>
      <c r="F7" s="49" t="s">
        <v>780</v>
      </c>
      <c r="G7" s="50" t="s">
        <v>783</v>
      </c>
      <c r="H7" s="144" t="s">
        <v>1169</v>
      </c>
      <c r="I7" s="145" t="s">
        <v>784</v>
      </c>
      <c r="J7" s="50" t="s">
        <v>785</v>
      </c>
    </row>
    <row r="8" spans="1:192" ht="14.5" x14ac:dyDescent="0.35">
      <c r="A8" s="47" t="s">
        <v>794</v>
      </c>
      <c r="B8" s="48">
        <v>600</v>
      </c>
      <c r="C8" s="91">
        <v>0.22660173789128935</v>
      </c>
      <c r="D8" s="188">
        <v>0.1854523793900644</v>
      </c>
      <c r="E8" s="87">
        <v>0.14631767445192734</v>
      </c>
      <c r="F8" s="141">
        <v>16321.671168414019</v>
      </c>
      <c r="G8" s="141">
        <v>16690.555035414018</v>
      </c>
      <c r="H8" s="141">
        <v>19930.53059291402</v>
      </c>
      <c r="I8" s="141">
        <v>18357.877469664021</v>
      </c>
      <c r="J8" s="141">
        <v>22278.492728664023</v>
      </c>
    </row>
    <row r="9" spans="1:192" ht="14.5" x14ac:dyDescent="0.35">
      <c r="A9" s="30" t="s">
        <v>795</v>
      </c>
      <c r="B9" s="42">
        <f t="shared" ref="B9:B33" si="0">B8+100</f>
        <v>700</v>
      </c>
      <c r="C9" s="92">
        <v>0.29266655213545628</v>
      </c>
      <c r="D9" s="189">
        <v>0.23952026567177126</v>
      </c>
      <c r="E9" s="88">
        <v>0.18897599681635016</v>
      </c>
      <c r="F9" s="141">
        <v>18027.171432714495</v>
      </c>
      <c r="G9" s="141">
        <v>18457.535944214495</v>
      </c>
      <c r="H9" s="141">
        <v>22237.507427964494</v>
      </c>
      <c r="I9" s="141">
        <v>20402.745450839495</v>
      </c>
      <c r="J9" s="141">
        <v>24976.7965863395</v>
      </c>
    </row>
    <row r="10" spans="1:192" ht="14.5" x14ac:dyDescent="0.35">
      <c r="A10" s="47" t="s">
        <v>796</v>
      </c>
      <c r="B10" s="41">
        <f t="shared" si="0"/>
        <v>800</v>
      </c>
      <c r="C10" s="92">
        <v>0.36381327516763606</v>
      </c>
      <c r="D10" s="88">
        <v>0.29774722012899402</v>
      </c>
      <c r="E10" s="88">
        <v>0.23491572859342091</v>
      </c>
      <c r="F10" s="141">
        <v>19692.304826854019</v>
      </c>
      <c r="G10" s="141">
        <v>20184.149982854018</v>
      </c>
      <c r="H10" s="141">
        <v>24504.117392854016</v>
      </c>
      <c r="I10" s="141">
        <v>22407.246561854015</v>
      </c>
      <c r="J10" s="141">
        <v>27634.733573854017</v>
      </c>
    </row>
    <row r="11" spans="1:192" ht="14.5" x14ac:dyDescent="0.35">
      <c r="A11" s="30" t="s">
        <v>797</v>
      </c>
      <c r="B11" s="42">
        <f t="shared" si="0"/>
        <v>900</v>
      </c>
      <c r="C11" s="92">
        <v>0.42987808941180289</v>
      </c>
      <c r="D11" s="88">
        <v>0.3518151064107008</v>
      </c>
      <c r="E11" s="88">
        <v>0.27757405095784365</v>
      </c>
      <c r="F11" s="141">
        <v>21460.0373493193</v>
      </c>
      <c r="G11" s="141">
        <v>22013.363149819303</v>
      </c>
      <c r="H11" s="141">
        <v>26873.326486069298</v>
      </c>
      <c r="I11" s="141">
        <v>24514.346801194297</v>
      </c>
      <c r="J11" s="141">
        <v>30395.269689694302</v>
      </c>
    </row>
    <row r="12" spans="1:192" ht="14.5" x14ac:dyDescent="0.35">
      <c r="A12" s="47" t="s">
        <v>798</v>
      </c>
      <c r="B12" s="41">
        <f t="shared" si="0"/>
        <v>1000</v>
      </c>
      <c r="C12" s="92">
        <v>0.49594290365596982</v>
      </c>
      <c r="D12" s="88">
        <v>0.40588299269240763</v>
      </c>
      <c r="E12" s="88">
        <v>0.32023237332226651</v>
      </c>
      <c r="F12" s="141">
        <v>23057.892626523892</v>
      </c>
      <c r="G12" s="141">
        <v>23672.699071523886</v>
      </c>
      <c r="H12" s="141">
        <v>29072.658334023887</v>
      </c>
      <c r="I12" s="141">
        <v>26451.569795273892</v>
      </c>
      <c r="J12" s="141">
        <v>32985.928560273889</v>
      </c>
    </row>
    <row r="13" spans="1:192" ht="14.5" x14ac:dyDescent="0.35">
      <c r="A13" s="30" t="s">
        <v>799</v>
      </c>
      <c r="B13" s="42">
        <f t="shared" si="0"/>
        <v>1100</v>
      </c>
      <c r="C13" s="92">
        <v>0.56708962668814955</v>
      </c>
      <c r="D13" s="88">
        <v>0.46410994714963039</v>
      </c>
      <c r="E13" s="88">
        <v>0.36617210509933723</v>
      </c>
      <c r="F13" s="141">
        <v>24716.298208969914</v>
      </c>
      <c r="G13" s="141">
        <v>25392.585298469909</v>
      </c>
      <c r="H13" s="141">
        <v>31332.540487219907</v>
      </c>
      <c r="I13" s="141">
        <v>28449.343094594915</v>
      </c>
      <c r="J13" s="141">
        <v>35637.137736094912</v>
      </c>
    </row>
    <row r="14" spans="1:192" ht="14.5" x14ac:dyDescent="0.35">
      <c r="A14" s="47" t="s">
        <v>800</v>
      </c>
      <c r="B14" s="41">
        <f t="shared" si="0"/>
        <v>1200</v>
      </c>
      <c r="C14" s="92">
        <v>0.63315444093231654</v>
      </c>
      <c r="D14" s="88">
        <v>0.51817783343133728</v>
      </c>
      <c r="E14" s="88">
        <v>0.40883042746376008</v>
      </c>
      <c r="F14" s="141">
        <v>26500.850260668933</v>
      </c>
      <c r="G14" s="141">
        <v>27238.617994668934</v>
      </c>
      <c r="H14" s="141">
        <v>33718.569109668933</v>
      </c>
      <c r="I14" s="141">
        <v>30573.262863168929</v>
      </c>
      <c r="J14" s="141">
        <v>38414.493381168933</v>
      </c>
    </row>
    <row r="15" spans="1:192" ht="14.5" x14ac:dyDescent="0.35">
      <c r="A15" s="30" t="s">
        <v>801</v>
      </c>
      <c r="B15" s="42">
        <f t="shared" si="0"/>
        <v>1300</v>
      </c>
      <c r="C15" s="92">
        <v>0.69921925517648342</v>
      </c>
      <c r="D15" s="88">
        <v>0.57224571971304405</v>
      </c>
      <c r="E15" s="88">
        <v>0.45148874982818288</v>
      </c>
      <c r="F15" s="141">
        <v>28142.436313881226</v>
      </c>
      <c r="G15" s="141">
        <v>28941.684692381226</v>
      </c>
      <c r="H15" s="141">
        <v>35961.631733631228</v>
      </c>
      <c r="I15" s="141">
        <v>32554.21663325623</v>
      </c>
      <c r="J15" s="141">
        <v>41048.883027756223</v>
      </c>
    </row>
    <row r="16" spans="1:192" ht="14.5" x14ac:dyDescent="0.35">
      <c r="A16" s="47" t="s">
        <v>802</v>
      </c>
      <c r="B16" s="41">
        <f t="shared" si="0"/>
        <v>1400</v>
      </c>
      <c r="C16" s="92">
        <v>0.77036597820866304</v>
      </c>
      <c r="D16" s="88">
        <v>0.63047267417026676</v>
      </c>
      <c r="E16" s="88">
        <v>0.49742848160525355</v>
      </c>
      <c r="F16" s="141">
        <v>30002.676247132047</v>
      </c>
      <c r="G16" s="141">
        <v>30863.405270132043</v>
      </c>
      <c r="H16" s="141">
        <v>38423.348237632046</v>
      </c>
      <c r="I16" s="141">
        <v>34753.824283382048</v>
      </c>
      <c r="J16" s="141">
        <v>43901.926554382044</v>
      </c>
    </row>
    <row r="17" spans="1:10" ht="14.5" x14ac:dyDescent="0.35">
      <c r="A17" s="30" t="s">
        <v>803</v>
      </c>
      <c r="B17" s="42">
        <f t="shared" si="0"/>
        <v>1500</v>
      </c>
      <c r="C17" s="92">
        <v>0.83643079245282992</v>
      </c>
      <c r="D17" s="88">
        <v>0.68454056045197353</v>
      </c>
      <c r="E17" s="88">
        <v>0.54008680396967634</v>
      </c>
      <c r="F17" s="141">
        <v>31935.240156087901</v>
      </c>
      <c r="G17" s="141">
        <v>32857.4498235879</v>
      </c>
      <c r="H17" s="141">
        <v>40957.388717337904</v>
      </c>
      <c r="I17" s="141">
        <v>37025.755909212916</v>
      </c>
      <c r="J17" s="141">
        <v>46827.294056712897</v>
      </c>
    </row>
    <row r="18" spans="1:10" ht="14.5" x14ac:dyDescent="0.35">
      <c r="A18" s="47" t="s">
        <v>804</v>
      </c>
      <c r="B18" s="41">
        <f t="shared" si="0"/>
        <v>1600</v>
      </c>
      <c r="C18" s="92">
        <v>0.90249560669699713</v>
      </c>
      <c r="D18" s="88">
        <v>0.73860844673368065</v>
      </c>
      <c r="E18" s="88">
        <v>0.58274512633409936</v>
      </c>
      <c r="F18" s="141">
        <v>33734.929784097287</v>
      </c>
      <c r="G18" s="141">
        <v>34718.620096097278</v>
      </c>
      <c r="H18" s="141">
        <v>43358.554916097288</v>
      </c>
      <c r="I18" s="141">
        <v>39164.813254097273</v>
      </c>
      <c r="J18" s="141">
        <v>49619.787278097276</v>
      </c>
    </row>
    <row r="19" spans="1:10" ht="14.5" x14ac:dyDescent="0.35">
      <c r="A19" s="30" t="s">
        <v>805</v>
      </c>
      <c r="B19" s="42">
        <f t="shared" si="0"/>
        <v>1700</v>
      </c>
      <c r="C19" s="92">
        <v>0.97364232972917697</v>
      </c>
      <c r="D19" s="88">
        <v>0.79683540119090346</v>
      </c>
      <c r="E19" s="88">
        <v>0.62868485811117014</v>
      </c>
      <c r="F19" s="141">
        <v>35522.845741643046</v>
      </c>
      <c r="G19" s="141">
        <v>36568.016698143052</v>
      </c>
      <c r="H19" s="141">
        <v>45747.947444393052</v>
      </c>
      <c r="I19" s="141">
        <v>41292.096928518054</v>
      </c>
      <c r="J19" s="141">
        <v>52400.506829018064</v>
      </c>
    </row>
    <row r="20" spans="1:10" ht="14.5" x14ac:dyDescent="0.35">
      <c r="A20" s="47" t="s">
        <v>806</v>
      </c>
      <c r="B20" s="41">
        <f t="shared" si="0"/>
        <v>1800</v>
      </c>
      <c r="C20" s="92">
        <v>1.0397071439733436</v>
      </c>
      <c r="D20" s="88">
        <v>0.85090328747261013</v>
      </c>
      <c r="E20" s="88">
        <v>0.67134318047559283</v>
      </c>
      <c r="F20" s="141">
        <v>37240.119676407143</v>
      </c>
      <c r="G20" s="141">
        <v>38346.771277407148</v>
      </c>
      <c r="H20" s="141">
        <v>48066.697949907146</v>
      </c>
      <c r="I20" s="141">
        <v>43348.738580157144</v>
      </c>
      <c r="J20" s="141">
        <v>55110.584357157153</v>
      </c>
    </row>
    <row r="21" spans="1:10" ht="14.5" x14ac:dyDescent="0.35">
      <c r="A21" s="30" t="s">
        <v>807</v>
      </c>
      <c r="B21" s="42">
        <f t="shared" si="0"/>
        <v>1900</v>
      </c>
      <c r="C21" s="92">
        <v>1.1057719582175105</v>
      </c>
      <c r="D21" s="88">
        <v>0.9049711737543169</v>
      </c>
      <c r="E21" s="88">
        <v>0.71400150284001562</v>
      </c>
      <c r="F21" s="141">
        <v>38992.714622562067</v>
      </c>
      <c r="G21" s="141">
        <v>40160.846868062057</v>
      </c>
      <c r="H21" s="141">
        <v>50420.76946681206</v>
      </c>
      <c r="I21" s="141">
        <v>45440.701243187061</v>
      </c>
      <c r="J21" s="141">
        <v>57855.982896687055</v>
      </c>
    </row>
    <row r="22" spans="1:10" ht="14.5" x14ac:dyDescent="0.35">
      <c r="A22" s="47" t="s">
        <v>808</v>
      </c>
      <c r="B22" s="41">
        <f t="shared" si="0"/>
        <v>2000</v>
      </c>
      <c r="C22" s="92">
        <v>1.1769186812496903</v>
      </c>
      <c r="D22" s="88">
        <v>0.96319812821153972</v>
      </c>
      <c r="E22" s="88">
        <v>0.7599412346170864</v>
      </c>
      <c r="F22" s="141">
        <v>40783.994485954565</v>
      </c>
      <c r="G22" s="141">
        <v>42013.607375954562</v>
      </c>
      <c r="H22" s="141">
        <v>52813.525900954577</v>
      </c>
      <c r="I22" s="141">
        <v>47571.348823454566</v>
      </c>
      <c r="J22" s="141">
        <v>60640.066353454567</v>
      </c>
    </row>
    <row r="23" spans="1:10" ht="14.5" x14ac:dyDescent="0.35">
      <c r="A23" s="30" t="s">
        <v>809</v>
      </c>
      <c r="B23" s="42">
        <f t="shared" si="0"/>
        <v>2100</v>
      </c>
      <c r="C23" s="92">
        <v>1.2429834954938568</v>
      </c>
      <c r="D23" s="88">
        <v>1.0172660144932462</v>
      </c>
      <c r="E23" s="88">
        <v>0.80259955698150887</v>
      </c>
      <c r="F23" s="141">
        <v>42582.002161040575</v>
      </c>
      <c r="G23" s="141">
        <v>43873.095695540571</v>
      </c>
      <c r="H23" s="141">
        <v>55213.010146790577</v>
      </c>
      <c r="I23" s="141">
        <v>49708.724215415561</v>
      </c>
      <c r="J23" s="141">
        <v>63430.877621915577</v>
      </c>
    </row>
    <row r="24" spans="1:10" ht="14.5" x14ac:dyDescent="0.35">
      <c r="A24" s="47" t="s">
        <v>810</v>
      </c>
      <c r="B24" s="41">
        <f t="shared" si="0"/>
        <v>2200</v>
      </c>
      <c r="C24" s="92">
        <v>1.3090483097380243</v>
      </c>
      <c r="D24" s="88">
        <v>1.0713339007749536</v>
      </c>
      <c r="E24" s="88">
        <v>0.84525787934593211</v>
      </c>
      <c r="F24" s="141">
        <v>44189.949155785398</v>
      </c>
      <c r="G24" s="141">
        <v>45542.523334785401</v>
      </c>
      <c r="H24" s="141">
        <v>57422.433712285405</v>
      </c>
      <c r="I24" s="141">
        <v>51656.038927035399</v>
      </c>
      <c r="J24" s="141">
        <v>66031.628210035415</v>
      </c>
    </row>
    <row r="25" spans="1:10" ht="14.5" x14ac:dyDescent="0.35">
      <c r="A25" s="30" t="s">
        <v>811</v>
      </c>
      <c r="B25" s="42">
        <f t="shared" si="0"/>
        <v>2300</v>
      </c>
      <c r="C25" s="92">
        <v>1.3801950327702037</v>
      </c>
      <c r="D25" s="88">
        <v>1.1295608552321761</v>
      </c>
      <c r="E25" s="88">
        <v>0.89119761112300266</v>
      </c>
      <c r="F25" s="141">
        <v>45851.718644078181</v>
      </c>
      <c r="G25" s="141">
        <v>47265.773467578183</v>
      </c>
      <c r="H25" s="141">
        <v>59685.67977132817</v>
      </c>
      <c r="I25" s="141">
        <v>53657.176132203174</v>
      </c>
      <c r="J25" s="141">
        <v>68686.201291703168</v>
      </c>
    </row>
    <row r="26" spans="1:10" ht="14.5" x14ac:dyDescent="0.35">
      <c r="A26" s="47" t="s">
        <v>812</v>
      </c>
      <c r="B26" s="41">
        <f t="shared" si="0"/>
        <v>2400</v>
      </c>
      <c r="C26" s="92">
        <v>1.4462598470143708</v>
      </c>
      <c r="D26" s="88">
        <v>1.1836287415138831</v>
      </c>
      <c r="E26" s="88">
        <v>0.93385593348742557</v>
      </c>
      <c r="F26" s="141">
        <v>47757.371306260073</v>
      </c>
      <c r="G26" s="141">
        <v>49232.906774260075</v>
      </c>
      <c r="H26" s="141">
        <v>62192.809004260074</v>
      </c>
      <c r="I26" s="141">
        <v>55902.196511260074</v>
      </c>
      <c r="J26" s="141">
        <v>71584.657547260067</v>
      </c>
    </row>
    <row r="27" spans="1:10" ht="14.5" x14ac:dyDescent="0.35">
      <c r="A27" s="30" t="s">
        <v>813</v>
      </c>
      <c r="B27" s="42">
        <f t="shared" si="0"/>
        <v>2500</v>
      </c>
      <c r="C27" s="92">
        <v>1.5123246612585375</v>
      </c>
      <c r="D27" s="88">
        <v>1.2376966277955896</v>
      </c>
      <c r="E27" s="88">
        <v>0.97651425585184826</v>
      </c>
      <c r="F27" s="141">
        <v>49404.003218242477</v>
      </c>
      <c r="G27" s="141">
        <v>50941.019330742471</v>
      </c>
      <c r="H27" s="141">
        <v>64440.917486992475</v>
      </c>
      <c r="I27" s="141">
        <v>57888.196140117478</v>
      </c>
      <c r="J27" s="141">
        <v>74224.093052617478</v>
      </c>
    </row>
    <row r="28" spans="1:10" ht="14.5" x14ac:dyDescent="0.35">
      <c r="A28" s="47" t="s">
        <v>814</v>
      </c>
      <c r="B28" s="41">
        <f t="shared" si="0"/>
        <v>2600</v>
      </c>
      <c r="C28" s="92">
        <v>1.5834713842907178</v>
      </c>
      <c r="D28" s="88">
        <v>1.2959235822528128</v>
      </c>
      <c r="E28" s="88">
        <v>1.0224539876289194</v>
      </c>
      <c r="F28" s="141">
        <v>51156.598164397401</v>
      </c>
      <c r="G28" s="141">
        <v>52755.094921397416</v>
      </c>
      <c r="H28" s="141">
        <v>66794.989003897412</v>
      </c>
      <c r="I28" s="141">
        <v>59980.158803147409</v>
      </c>
      <c r="J28" s="141">
        <v>76969.491592147417</v>
      </c>
    </row>
    <row r="29" spans="1:10" ht="14.5" x14ac:dyDescent="0.35">
      <c r="A29" s="30" t="s">
        <v>815</v>
      </c>
      <c r="B29" s="42">
        <f t="shared" si="0"/>
        <v>2700</v>
      </c>
      <c r="C29" s="92">
        <v>1.6495361985348844</v>
      </c>
      <c r="D29" s="88">
        <v>1.3499914685345193</v>
      </c>
      <c r="E29" s="88">
        <v>1.0651123099933419</v>
      </c>
      <c r="F29" s="141">
        <v>53876.31604149194</v>
      </c>
      <c r="G29" s="141">
        <v>55536.293442991955</v>
      </c>
      <c r="H29" s="141">
        <v>70116.183451741948</v>
      </c>
      <c r="I29" s="141">
        <v>63039.244397116949</v>
      </c>
      <c r="J29" s="141">
        <v>80682.013062616956</v>
      </c>
    </row>
    <row r="30" spans="1:10" ht="14.5" x14ac:dyDescent="0.35">
      <c r="A30" s="47" t="s">
        <v>816</v>
      </c>
      <c r="B30" s="41">
        <f t="shared" si="0"/>
        <v>2800</v>
      </c>
      <c r="C30" s="92">
        <v>1.7156010127790517</v>
      </c>
      <c r="D30" s="88">
        <v>1.4040593548162266</v>
      </c>
      <c r="E30" s="88">
        <v>1.107770632357765</v>
      </c>
      <c r="F30" s="141">
        <v>55667.595904884482</v>
      </c>
      <c r="G30" s="141">
        <v>57389.053950884467</v>
      </c>
      <c r="H30" s="141">
        <v>72508.93988588448</v>
      </c>
      <c r="I30" s="141">
        <v>65169.891977384475</v>
      </c>
      <c r="J30" s="141">
        <v>83466.096519384475</v>
      </c>
    </row>
    <row r="31" spans="1:10" ht="14.5" x14ac:dyDescent="0.35">
      <c r="A31" s="30" t="s">
        <v>817</v>
      </c>
      <c r="B31" s="42">
        <f t="shared" si="0"/>
        <v>2900</v>
      </c>
      <c r="C31" s="92">
        <v>1.7867477358112309</v>
      </c>
      <c r="D31" s="88">
        <v>1.4622863092734488</v>
      </c>
      <c r="E31" s="88">
        <v>1.1537103641348354</v>
      </c>
      <c r="F31" s="141">
        <v>57467.285532893853</v>
      </c>
      <c r="G31" s="141">
        <v>59250.224223393852</v>
      </c>
      <c r="H31" s="141">
        <v>74910.106084643863</v>
      </c>
      <c r="I31" s="141">
        <v>67308.949322268862</v>
      </c>
      <c r="J31" s="141">
        <v>86258.589740768846</v>
      </c>
    </row>
    <row r="32" spans="1:10" ht="14.5" x14ac:dyDescent="0.35">
      <c r="A32" s="47" t="s">
        <v>818</v>
      </c>
      <c r="B32" s="41">
        <f t="shared" si="0"/>
        <v>3000</v>
      </c>
      <c r="C32" s="92">
        <v>1.8528125500553982</v>
      </c>
      <c r="D32" s="88">
        <v>1.516354195555156</v>
      </c>
      <c r="E32" s="88">
        <v>1.1963686864992584</v>
      </c>
      <c r="F32" s="141">
        <v>59300.614219370698</v>
      </c>
      <c r="G32" s="141">
        <v>61145.033554370697</v>
      </c>
      <c r="H32" s="141">
        <v>77344.911341870698</v>
      </c>
      <c r="I32" s="141">
        <v>69481.645725620692</v>
      </c>
      <c r="J32" s="141">
        <v>89084.722020620684</v>
      </c>
    </row>
    <row r="33" spans="1:10" ht="14.5" x14ac:dyDescent="0.35">
      <c r="A33" s="30" t="s">
        <v>819</v>
      </c>
      <c r="B33" s="42">
        <f t="shared" si="0"/>
        <v>3100</v>
      </c>
      <c r="C33" s="92">
        <v>1.9218659180578717</v>
      </c>
      <c r="D33" s="88">
        <v>1.5728679342410441</v>
      </c>
      <c r="E33" s="89">
        <v>1.2409567303210682</v>
      </c>
      <c r="F33" s="141">
        <v>68734.688166571243</v>
      </c>
      <c r="G33" s="141">
        <v>70640.588146071241</v>
      </c>
      <c r="H33" s="141">
        <v>87380.461859821255</v>
      </c>
      <c r="I33" s="141">
        <v>79255.087389696244</v>
      </c>
      <c r="J33" s="141">
        <v>99511.599561196228</v>
      </c>
    </row>
    <row r="34" spans="1:10" ht="14.5" x14ac:dyDescent="0.35">
      <c r="A34" s="47" t="s">
        <v>820</v>
      </c>
      <c r="B34" s="41">
        <v>3200</v>
      </c>
      <c r="C34" s="92">
        <v>1.804991213393994</v>
      </c>
      <c r="D34" s="88">
        <v>1.4772168934673611</v>
      </c>
      <c r="E34" s="89">
        <v>1.1654902526681985</v>
      </c>
      <c r="F34" s="141">
        <v>70325.815632082347</v>
      </c>
      <c r="G34" s="141">
        <v>72293.19625608233</v>
      </c>
      <c r="H34" s="141">
        <v>89573.065896082349</v>
      </c>
      <c r="I34" s="141">
        <v>81185.58257208232</v>
      </c>
      <c r="J34" s="141">
        <v>102095.53062008237</v>
      </c>
    </row>
    <row r="35" spans="1:10" ht="14.5" x14ac:dyDescent="0.35">
      <c r="A35" s="30" t="s">
        <v>821</v>
      </c>
      <c r="B35" s="42">
        <v>3300</v>
      </c>
      <c r="C35" s="92">
        <v>1.8761379364261734</v>
      </c>
      <c r="D35" s="88">
        <v>1.5354438479245835</v>
      </c>
      <c r="E35" s="88">
        <v>1.2114299844452689</v>
      </c>
      <c r="F35" s="141">
        <v>72231.468294264239</v>
      </c>
      <c r="G35" s="141">
        <v>74260.329562764207</v>
      </c>
      <c r="H35" s="141">
        <v>92080.195129014217</v>
      </c>
      <c r="I35" s="141">
        <v>83430.602951139226</v>
      </c>
      <c r="J35" s="141">
        <v>104993.98687563924</v>
      </c>
    </row>
    <row r="36" spans="1:10" ht="14.5" x14ac:dyDescent="0.35">
      <c r="A36" s="47" t="s">
        <v>822</v>
      </c>
      <c r="B36" s="41">
        <v>3400</v>
      </c>
      <c r="C36" s="92">
        <v>1.9472846594583533</v>
      </c>
      <c r="D36" s="88">
        <v>1.5936708023818065</v>
      </c>
      <c r="E36" s="88">
        <v>1.2573697162223398</v>
      </c>
      <c r="F36" s="141">
        <v>73829.323571468834</v>
      </c>
      <c r="G36" s="141">
        <v>75919.665484468816</v>
      </c>
      <c r="H36" s="141">
        <v>94279.526976968831</v>
      </c>
      <c r="I36" s="141">
        <v>85367.825945218821</v>
      </c>
      <c r="J36" s="141">
        <v>107584.64574621883</v>
      </c>
    </row>
    <row r="37" spans="1:10" ht="14.5" x14ac:dyDescent="0.35">
      <c r="A37" s="30" t="s">
        <v>823</v>
      </c>
      <c r="B37" s="42">
        <v>3500</v>
      </c>
      <c r="C37" s="92">
        <v>2.0133494737025197</v>
      </c>
      <c r="D37" s="88">
        <v>1.6477386886635128</v>
      </c>
      <c r="E37" s="88">
        <v>1.3000280385867624</v>
      </c>
      <c r="F37" s="141">
        <v>75919.991055221777</v>
      </c>
      <c r="G37" s="141">
        <v>78071.813612721773</v>
      </c>
      <c r="H37" s="141">
        <v>96971.671031471778</v>
      </c>
      <c r="I37" s="141">
        <v>87797.861145846779</v>
      </c>
      <c r="J37" s="141">
        <v>110668.11682334678</v>
      </c>
    </row>
    <row r="38" spans="1:10" ht="14.5" x14ac:dyDescent="0.35">
      <c r="A38" s="47" t="s">
        <v>824</v>
      </c>
      <c r="B38" s="41">
        <v>3600</v>
      </c>
      <c r="C38" s="92">
        <v>2.0794142879466873</v>
      </c>
      <c r="D38" s="88">
        <v>1.7018065749452203</v>
      </c>
      <c r="E38" s="88">
        <v>1.3426863609511857</v>
      </c>
      <c r="F38" s="141">
        <v>77517.846332426372</v>
      </c>
      <c r="G38" s="141">
        <v>79731.149534426382</v>
      </c>
      <c r="H38" s="141">
        <v>99171.002879426364</v>
      </c>
      <c r="I38" s="141">
        <v>89735.084139926359</v>
      </c>
      <c r="J38" s="141">
        <v>113258.77569392636</v>
      </c>
    </row>
    <row r="39" spans="1:10" ht="14.5" x14ac:dyDescent="0.35">
      <c r="A39" s="30" t="s">
        <v>825</v>
      </c>
      <c r="B39" s="42">
        <v>3700</v>
      </c>
      <c r="C39" s="92">
        <v>2.1454791021908544</v>
      </c>
      <c r="D39" s="88">
        <v>1.7558744612269273</v>
      </c>
      <c r="E39" s="88">
        <v>1.3853446833156084</v>
      </c>
      <c r="F39" s="141">
        <v>79479.003441079578</v>
      </c>
      <c r="G39" s="141">
        <v>81753.787287579573</v>
      </c>
      <c r="H39" s="141">
        <v>101733.63655882956</v>
      </c>
      <c r="I39" s="141">
        <v>92035.608965454579</v>
      </c>
      <c r="J39" s="141">
        <v>116212.73639595458</v>
      </c>
    </row>
    <row r="40" spans="1:10" ht="14.5" x14ac:dyDescent="0.35">
      <c r="A40" s="47" t="s">
        <v>826</v>
      </c>
      <c r="B40" s="41">
        <v>3800</v>
      </c>
      <c r="C40" s="92">
        <v>2.2115439164350201</v>
      </c>
      <c r="D40" s="88">
        <v>1.8099423475086331</v>
      </c>
      <c r="E40" s="88">
        <v>1.4280030056800306</v>
      </c>
      <c r="F40" s="141">
        <v>81061.721141973787</v>
      </c>
      <c r="G40" s="141">
        <v>83397.985632973796</v>
      </c>
      <c r="H40" s="141">
        <v>103917.8308304738</v>
      </c>
      <c r="I40" s="141">
        <v>93957.694383223788</v>
      </c>
      <c r="J40" s="141">
        <v>118788.25769022378</v>
      </c>
    </row>
    <row r="41" spans="1:10" ht="14.5" x14ac:dyDescent="0.35">
      <c r="A41" s="30" t="s">
        <v>827</v>
      </c>
      <c r="B41" s="44">
        <v>3900</v>
      </c>
      <c r="C41" s="92">
        <v>2.2826906394672002</v>
      </c>
      <c r="D41" s="88">
        <v>1.8681693019658561</v>
      </c>
      <c r="E41" s="88">
        <v>1.4739427374571015</v>
      </c>
      <c r="F41" s="141">
        <v>83150.706672803382</v>
      </c>
      <c r="G41" s="141">
        <v>85548.451808303376</v>
      </c>
      <c r="H41" s="141">
        <v>106608.29293205339</v>
      </c>
      <c r="I41" s="141">
        <v>96386.047630928384</v>
      </c>
      <c r="J41" s="141">
        <v>121870.04681442838</v>
      </c>
    </row>
    <row r="42" spans="1:10" ht="14.5" x14ac:dyDescent="0.35">
      <c r="A42" s="47" t="s">
        <v>828</v>
      </c>
      <c r="B42" s="41">
        <v>4000</v>
      </c>
      <c r="C42" s="92">
        <v>2.3538373624993807</v>
      </c>
      <c r="D42" s="88">
        <v>1.9263962564230794</v>
      </c>
      <c r="E42" s="88">
        <v>1.5198824692341728</v>
      </c>
      <c r="F42" s="141">
        <v>84851.161078333738</v>
      </c>
      <c r="G42" s="141">
        <v>87310.386858333717</v>
      </c>
      <c r="H42" s="141">
        <v>108910.2239083337</v>
      </c>
      <c r="I42" s="141">
        <v>98425.869753333696</v>
      </c>
      <c r="J42" s="141">
        <v>124563.30481333374</v>
      </c>
    </row>
    <row r="43" spans="1:10" ht="14.5" x14ac:dyDescent="0.35">
      <c r="A43" s="30" t="s">
        <v>829</v>
      </c>
      <c r="B43" s="42">
        <v>4100</v>
      </c>
      <c r="C43" s="92">
        <v>2.4199021767435469</v>
      </c>
      <c r="D43" s="88">
        <v>1.9804641427047858</v>
      </c>
      <c r="E43" s="88">
        <v>1.5625407915985952</v>
      </c>
      <c r="F43" s="141">
        <v>86815.682092833682</v>
      </c>
      <c r="G43" s="141">
        <v>89336.388517333689</v>
      </c>
      <c r="H43" s="141">
        <v>111476.2214935837</v>
      </c>
      <c r="I43" s="141">
        <v>100729.75848470868</v>
      </c>
      <c r="J43" s="141">
        <v>127520.62942120869</v>
      </c>
    </row>
    <row r="44" spans="1:10" ht="14.5" x14ac:dyDescent="0.35">
      <c r="A44" s="47" t="s">
        <v>830</v>
      </c>
      <c r="B44" s="41">
        <v>4200</v>
      </c>
      <c r="C44" s="92">
        <v>2.485966990987714</v>
      </c>
      <c r="D44" s="88">
        <v>2.0345320289864928</v>
      </c>
      <c r="E44" s="88">
        <v>1.605199113963018</v>
      </c>
      <c r="F44" s="141">
        <v>88559.867274371747</v>
      </c>
      <c r="G44" s="141">
        <v>91142.054343371739</v>
      </c>
      <c r="H44" s="141">
        <v>113821.88324587175</v>
      </c>
      <c r="I44" s="141">
        <v>102813.31138312173</v>
      </c>
      <c r="J44" s="141">
        <v>130257.61819612177</v>
      </c>
    </row>
    <row r="45" spans="1:10" ht="14.5" x14ac:dyDescent="0.35">
      <c r="A45" s="30" t="s">
        <v>831</v>
      </c>
      <c r="B45" s="42">
        <v>4300</v>
      </c>
      <c r="C45" s="92">
        <v>2.5520318052318802</v>
      </c>
      <c r="D45" s="88">
        <v>2.0885999152681989</v>
      </c>
      <c r="E45" s="88">
        <v>1.6478574363274405</v>
      </c>
      <c r="F45" s="141">
        <v>90386.468149155102</v>
      </c>
      <c r="G45" s="141">
        <v>93030.135862655123</v>
      </c>
      <c r="H45" s="141">
        <v>116249.96069140513</v>
      </c>
      <c r="I45" s="141">
        <v>104979.27997478012</v>
      </c>
      <c r="J45" s="141">
        <v>133077.02266428011</v>
      </c>
    </row>
    <row r="46" spans="1:10" ht="14.5" x14ac:dyDescent="0.35">
      <c r="A46" s="47" t="s">
        <v>832</v>
      </c>
      <c r="B46" s="41">
        <v>4400</v>
      </c>
      <c r="C46" s="92">
        <v>2.6180966194760487</v>
      </c>
      <c r="D46" s="88">
        <v>2.1426678015499072</v>
      </c>
      <c r="E46" s="88">
        <v>1.6905157586918642</v>
      </c>
      <c r="F46" s="141">
        <v>91854.81305125996</v>
      </c>
      <c r="G46" s="141">
        <v>94559.961409259951</v>
      </c>
      <c r="H46" s="141">
        <v>118319.78216425994</v>
      </c>
      <c r="I46" s="141">
        <v>106786.99259375993</v>
      </c>
      <c r="J46" s="141">
        <v>135538.17115975998</v>
      </c>
    </row>
    <row r="47" spans="1:10" ht="14.5" x14ac:dyDescent="0.35">
      <c r="A47" s="30" t="s">
        <v>833</v>
      </c>
      <c r="B47" s="42">
        <v>4500</v>
      </c>
      <c r="C47" s="92">
        <v>2.6892433425082278</v>
      </c>
      <c r="D47" s="88">
        <v>2.2008947560071292</v>
      </c>
      <c r="E47" s="88">
        <v>1.7364554904689347</v>
      </c>
      <c r="F47" s="141">
        <v>93763.829619288605</v>
      </c>
      <c r="G47" s="141">
        <v>96530.45862178861</v>
      </c>
      <c r="H47" s="141">
        <v>120830.27530303861</v>
      </c>
      <c r="I47" s="141">
        <v>109035.37687866361</v>
      </c>
      <c r="J47" s="141">
        <v>138439.9913211636</v>
      </c>
    </row>
    <row r="48" spans="1:10" ht="14.5" x14ac:dyDescent="0.35">
      <c r="A48" s="47" t="s">
        <v>834</v>
      </c>
      <c r="B48" s="41">
        <v>4600</v>
      </c>
      <c r="C48" s="92">
        <v>2.760390065540407</v>
      </c>
      <c r="D48" s="88">
        <v>2.2591217104643517</v>
      </c>
      <c r="E48" s="88">
        <v>1.7823952222460049</v>
      </c>
      <c r="F48" s="141">
        <v>95371.776614033428</v>
      </c>
      <c r="G48" s="141">
        <v>98199.886261033433</v>
      </c>
      <c r="H48" s="141">
        <v>123039.69886853342</v>
      </c>
      <c r="I48" s="141">
        <v>110982.69159028343</v>
      </c>
      <c r="J48" s="141">
        <v>141040.74190928342</v>
      </c>
    </row>
    <row r="49" spans="1:10" ht="14.5" x14ac:dyDescent="0.35">
      <c r="A49" s="30" t="s">
        <v>835</v>
      </c>
      <c r="B49" s="42">
        <v>4700</v>
      </c>
      <c r="C49" s="92">
        <v>2.8264548797845741</v>
      </c>
      <c r="D49" s="88">
        <v>2.3131895967460587</v>
      </c>
      <c r="E49" s="88">
        <v>1.8250535446104279</v>
      </c>
      <c r="F49" s="141">
        <v>97956.938257258094</v>
      </c>
      <c r="G49" s="141">
        <v>100846.52854875813</v>
      </c>
      <c r="H49" s="141">
        <v>126226.33708250814</v>
      </c>
      <c r="I49" s="141">
        <v>113907.2209503831</v>
      </c>
      <c r="J49" s="141">
        <v>144618.70714588315</v>
      </c>
    </row>
    <row r="50" spans="1:10" ht="14.5" x14ac:dyDescent="0.35">
      <c r="A50" s="47" t="s">
        <v>836</v>
      </c>
      <c r="B50" s="41">
        <v>4800</v>
      </c>
      <c r="C50" s="92">
        <v>2.8925196940287408</v>
      </c>
      <c r="D50" s="88">
        <v>2.3672574830277653</v>
      </c>
      <c r="E50" s="88">
        <v>1.8677118669748505</v>
      </c>
      <c r="F50" s="141">
        <v>99554.793534462704</v>
      </c>
      <c r="G50" s="141">
        <v>102505.86447046268</v>
      </c>
      <c r="H50" s="141">
        <v>128425.66893046268</v>
      </c>
      <c r="I50" s="141">
        <v>115844.44394446269</v>
      </c>
      <c r="J50" s="141">
        <v>147209.36601646271</v>
      </c>
    </row>
    <row r="51" spans="1:10" ht="14.5" x14ac:dyDescent="0.35">
      <c r="A51" s="30" t="s">
        <v>837</v>
      </c>
      <c r="B51" s="42">
        <v>4900</v>
      </c>
      <c r="C51" s="92">
        <v>2.9585845082729079</v>
      </c>
      <c r="D51" s="88">
        <v>2.4213253693094723</v>
      </c>
      <c r="E51" s="88">
        <v>1.9103701893392735</v>
      </c>
      <c r="F51" s="141">
        <v>101393.16807970965</v>
      </c>
      <c r="G51" s="141">
        <v>104405.71966020967</v>
      </c>
      <c r="H51" s="141">
        <v>130865.52004645967</v>
      </c>
      <c r="I51" s="141">
        <v>118022.18620658465</v>
      </c>
      <c r="J51" s="141">
        <v>150040.5441550847</v>
      </c>
    </row>
    <row r="52" spans="1:10" ht="14.5" x14ac:dyDescent="0.35">
      <c r="A52" s="47" t="s">
        <v>838</v>
      </c>
      <c r="B52" s="41">
        <v>5000</v>
      </c>
      <c r="C52" s="92">
        <v>3.0246493225170745</v>
      </c>
      <c r="D52" s="88">
        <v>2.4753932555911788</v>
      </c>
      <c r="E52" s="88">
        <v>1.9530285117036961</v>
      </c>
      <c r="F52" s="141">
        <v>102888.42422858847</v>
      </c>
      <c r="G52" s="141">
        <v>105962.45645358846</v>
      </c>
      <c r="H52" s="141">
        <v>132962.25276608847</v>
      </c>
      <c r="I52" s="141">
        <v>119856.81007233847</v>
      </c>
      <c r="J52" s="141">
        <v>152528.6038973385</v>
      </c>
    </row>
    <row r="53" spans="1:10" ht="14.5" x14ac:dyDescent="0.35">
      <c r="A53" s="30" t="s">
        <v>839</v>
      </c>
      <c r="B53" s="42">
        <v>5100</v>
      </c>
      <c r="C53" s="92">
        <v>3.0957960455492546</v>
      </c>
      <c r="D53" s="88">
        <v>2.5336202100484018</v>
      </c>
      <c r="E53" s="88">
        <v>1.998968243480767</v>
      </c>
      <c r="F53" s="141">
        <v>104805.85056123396</v>
      </c>
      <c r="G53" s="141">
        <v>107941.36343073398</v>
      </c>
      <c r="H53" s="141">
        <v>135481.155669484</v>
      </c>
      <c r="I53" s="141">
        <v>122113.604121859</v>
      </c>
      <c r="J53" s="141">
        <v>155438.83382335896</v>
      </c>
    </row>
    <row r="54" spans="1:10" ht="14.5" x14ac:dyDescent="0.35">
      <c r="A54" s="47" t="s">
        <v>840</v>
      </c>
      <c r="B54" s="41">
        <v>5200</v>
      </c>
      <c r="C54" s="92">
        <v>3.1669427685814355</v>
      </c>
      <c r="D54" s="88">
        <v>2.5918471645056256</v>
      </c>
      <c r="E54" s="88">
        <v>2.0449079752578387</v>
      </c>
      <c r="F54" s="141">
        <v>106089.18064176777</v>
      </c>
      <c r="G54" s="141">
        <v>109286.17415576776</v>
      </c>
      <c r="H54" s="141">
        <v>137365.96232076778</v>
      </c>
      <c r="I54" s="141">
        <v>123736.30191926777</v>
      </c>
      <c r="J54" s="141">
        <v>157714.96749726776</v>
      </c>
    </row>
    <row r="55" spans="1:10" ht="14.5" x14ac:dyDescent="0.35">
      <c r="A55" s="30" t="s">
        <v>841</v>
      </c>
      <c r="B55" s="42">
        <v>5300</v>
      </c>
      <c r="C55" s="92">
        <v>3.2330075828256013</v>
      </c>
      <c r="D55" s="88">
        <v>2.6459150507873317</v>
      </c>
      <c r="E55" s="88">
        <v>2.0875662976222604</v>
      </c>
      <c r="F55" s="141">
        <v>110381.52450221629</v>
      </c>
      <c r="G55" s="141">
        <v>113639.99866071629</v>
      </c>
      <c r="H55" s="141">
        <v>142259.7827519663</v>
      </c>
      <c r="I55" s="141">
        <v>128368.0134965913</v>
      </c>
      <c r="J55" s="141">
        <v>163000.11495109129</v>
      </c>
    </row>
    <row r="56" spans="1:10" ht="14.5" x14ac:dyDescent="0.35">
      <c r="A56" s="47" t="s">
        <v>842</v>
      </c>
      <c r="B56" s="41">
        <v>5400</v>
      </c>
      <c r="C56" s="92">
        <v>3.299072397069768</v>
      </c>
      <c r="D56" s="88">
        <v>2.6999829370690382</v>
      </c>
      <c r="E56" s="88">
        <v>2.1302246199866834</v>
      </c>
      <c r="F56" s="141">
        <v>112029.83836712209</v>
      </c>
      <c r="G56" s="141">
        <v>115349.7931701221</v>
      </c>
      <c r="H56" s="141">
        <v>144509.57318762213</v>
      </c>
      <c r="I56" s="141">
        <v>130355.69507837207</v>
      </c>
      <c r="J56" s="141">
        <v>165641.23240937208</v>
      </c>
    </row>
    <row r="57" spans="1:10" ht="14.5" x14ac:dyDescent="0.35">
      <c r="A57" s="30" t="s">
        <v>843</v>
      </c>
      <c r="B57" s="42">
        <v>5500</v>
      </c>
      <c r="C57" s="92">
        <v>3.3651372113139351</v>
      </c>
      <c r="D57" s="88">
        <v>2.7540508233507452</v>
      </c>
      <c r="E57" s="88">
        <v>2.1728829423511065</v>
      </c>
      <c r="F57" s="141">
        <v>114029.68039301288</v>
      </c>
      <c r="G57" s="141">
        <v>117411.11584051287</v>
      </c>
      <c r="H57" s="141">
        <v>147110.89178426287</v>
      </c>
      <c r="I57" s="141">
        <v>132694.90482113787</v>
      </c>
      <c r="J57" s="141">
        <v>168633.8780286379</v>
      </c>
    </row>
    <row r="58" spans="1:10" ht="14.5" x14ac:dyDescent="0.35">
      <c r="A58" s="47" t="s">
        <v>844</v>
      </c>
      <c r="B58" s="41">
        <v>5600</v>
      </c>
      <c r="C58" s="92">
        <v>3.4312020255581017</v>
      </c>
      <c r="D58" s="88">
        <v>2.8081187096324518</v>
      </c>
      <c r="E58" s="88">
        <v>2.215541264715529</v>
      </c>
      <c r="F58" s="141">
        <v>115696.4957400758</v>
      </c>
      <c r="G58" s="141">
        <v>119139.4118320758</v>
      </c>
      <c r="H58" s="141">
        <v>149379.18370207577</v>
      </c>
      <c r="I58" s="141">
        <v>134701.0878850758</v>
      </c>
      <c r="J58" s="141">
        <v>171293.49696907579</v>
      </c>
    </row>
    <row r="59" spans="1:10" ht="14.5" x14ac:dyDescent="0.35">
      <c r="A59" s="30" t="s">
        <v>845</v>
      </c>
      <c r="B59" s="42">
        <v>5700</v>
      </c>
      <c r="C59" s="92">
        <v>3.5023487485902813</v>
      </c>
      <c r="D59" s="88">
        <v>2.8663456640896743</v>
      </c>
      <c r="E59" s="88">
        <v>2.2614809964925997</v>
      </c>
      <c r="F59" s="141">
        <v>117857.8052466104</v>
      </c>
      <c r="G59" s="141">
        <v>121362.20198311038</v>
      </c>
      <c r="H59" s="141">
        <v>152141.96977936037</v>
      </c>
      <c r="I59" s="141">
        <v>137201.76510848542</v>
      </c>
      <c r="J59" s="141">
        <v>174447.61006898541</v>
      </c>
    </row>
    <row r="60" spans="1:10" ht="14.5" x14ac:dyDescent="0.35">
      <c r="A60" s="47" t="s">
        <v>846</v>
      </c>
      <c r="B60" s="41">
        <v>5800</v>
      </c>
      <c r="C60" s="92">
        <v>3.5734954716224614</v>
      </c>
      <c r="D60" s="88">
        <v>2.9245726185468977</v>
      </c>
      <c r="E60" s="88">
        <v>2.3074207282696704</v>
      </c>
      <c r="F60" s="141">
        <v>119411.92974780728</v>
      </c>
      <c r="G60" s="141">
        <v>122977.8071288073</v>
      </c>
      <c r="H60" s="141">
        <v>154297.57085130725</v>
      </c>
      <c r="I60" s="141">
        <v>139095.2573265573</v>
      </c>
      <c r="J60" s="141">
        <v>176994.5381635573</v>
      </c>
    </row>
    <row r="61" spans="1:10" ht="14.5" x14ac:dyDescent="0.35">
      <c r="A61" s="30" t="s">
        <v>847</v>
      </c>
      <c r="B61" s="42">
        <v>5900</v>
      </c>
      <c r="C61" s="92">
        <v>3.6395602858666281</v>
      </c>
      <c r="D61" s="88">
        <v>2.9786405048286042</v>
      </c>
      <c r="E61" s="88">
        <v>2.3500790506340929</v>
      </c>
      <c r="F61" s="141">
        <v>121452.13864385907</v>
      </c>
      <c r="G61" s="141">
        <v>125079.49666935907</v>
      </c>
      <c r="H61" s="141">
        <v>156939.25631810905</v>
      </c>
      <c r="I61" s="141">
        <v>141474.83393948409</v>
      </c>
      <c r="J61" s="141">
        <v>180027.55065298406</v>
      </c>
    </row>
    <row r="62" spans="1:10" ht="15" thickBot="1" x14ac:dyDescent="0.4">
      <c r="A62" s="61" t="s">
        <v>848</v>
      </c>
      <c r="B62" s="46">
        <v>6000</v>
      </c>
      <c r="C62" s="93">
        <v>3.7056251001107947</v>
      </c>
      <c r="D62" s="90">
        <v>3.0327083911103108</v>
      </c>
      <c r="E62" s="90">
        <v>2.392737372998516</v>
      </c>
      <c r="F62" s="141">
        <v>122829.65808810171</v>
      </c>
      <c r="G62" s="141">
        <v>126518.49675810173</v>
      </c>
      <c r="H62" s="141">
        <v>158918.25233310173</v>
      </c>
      <c r="I62" s="141">
        <v>143191.72110060172</v>
      </c>
      <c r="J62" s="141">
        <v>182397.87369060173</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04">
    <mergeCell ref="A1:J1"/>
    <mergeCell ref="B5:B7"/>
    <mergeCell ref="C5:E5"/>
    <mergeCell ref="F5:J5"/>
    <mergeCell ref="C6:C7"/>
    <mergeCell ref="D6:D7"/>
    <mergeCell ref="E6:E7"/>
    <mergeCell ref="F6:G6"/>
    <mergeCell ref="I6:J6"/>
    <mergeCell ref="A2:B2"/>
    <mergeCell ref="Q2:R2"/>
    <mergeCell ref="S2:T2"/>
    <mergeCell ref="U2:V2"/>
    <mergeCell ref="W2:X2"/>
    <mergeCell ref="Y2:Z2"/>
    <mergeCell ref="AA2:AB2"/>
    <mergeCell ref="C2:D2"/>
    <mergeCell ref="A5:A7"/>
    <mergeCell ref="K2:L2"/>
    <mergeCell ref="M2:N2"/>
    <mergeCell ref="O2:P2"/>
    <mergeCell ref="AO2:AP2"/>
    <mergeCell ref="AQ2:AR2"/>
    <mergeCell ref="AS2:AT2"/>
    <mergeCell ref="AU2:AV2"/>
    <mergeCell ref="AW2:AX2"/>
    <mergeCell ref="AY2:AZ2"/>
    <mergeCell ref="AC2:AD2"/>
    <mergeCell ref="AE2:AF2"/>
    <mergeCell ref="AG2:AH2"/>
    <mergeCell ref="AI2:AJ2"/>
    <mergeCell ref="AK2:AL2"/>
    <mergeCell ref="AM2:AN2"/>
    <mergeCell ref="BM2:BN2"/>
    <mergeCell ref="BO2:BP2"/>
    <mergeCell ref="BQ2:BR2"/>
    <mergeCell ref="BS2:BT2"/>
    <mergeCell ref="BU2:BV2"/>
    <mergeCell ref="BW2:BX2"/>
    <mergeCell ref="BA2:BB2"/>
    <mergeCell ref="BC2:BD2"/>
    <mergeCell ref="BE2:BF2"/>
    <mergeCell ref="BG2:BH2"/>
    <mergeCell ref="BI2:BJ2"/>
    <mergeCell ref="BK2:BL2"/>
    <mergeCell ref="CK2:CL2"/>
    <mergeCell ref="CM2:CN2"/>
    <mergeCell ref="CO2:CP2"/>
    <mergeCell ref="CQ2:CR2"/>
    <mergeCell ref="CS2:CT2"/>
    <mergeCell ref="CU2:CV2"/>
    <mergeCell ref="BY2:BZ2"/>
    <mergeCell ref="CA2:CB2"/>
    <mergeCell ref="CC2:CD2"/>
    <mergeCell ref="CE2:CF2"/>
    <mergeCell ref="CG2:CH2"/>
    <mergeCell ref="CI2:CJ2"/>
    <mergeCell ref="DI2:DJ2"/>
    <mergeCell ref="DK2:DL2"/>
    <mergeCell ref="DM2:DN2"/>
    <mergeCell ref="DO2:DP2"/>
    <mergeCell ref="DQ2:DR2"/>
    <mergeCell ref="DS2:DT2"/>
    <mergeCell ref="CW2:CX2"/>
    <mergeCell ref="CY2:CZ2"/>
    <mergeCell ref="DA2:DB2"/>
    <mergeCell ref="DC2:DD2"/>
    <mergeCell ref="DE2:DF2"/>
    <mergeCell ref="DG2:DH2"/>
    <mergeCell ref="EM2:EN2"/>
    <mergeCell ref="EO2:EP2"/>
    <mergeCell ref="EQ2:ER2"/>
    <mergeCell ref="ES2:ET2"/>
    <mergeCell ref="EU2:EV2"/>
    <mergeCell ref="DU2:DV2"/>
    <mergeCell ref="DW2:DX2"/>
    <mergeCell ref="DY2:DZ2"/>
    <mergeCell ref="EA2:EB2"/>
    <mergeCell ref="EC2:ED2"/>
    <mergeCell ref="EE2:EF2"/>
    <mergeCell ref="GG2:GH2"/>
    <mergeCell ref="GI2:GJ2"/>
    <mergeCell ref="A3:G3"/>
    <mergeCell ref="FU2:FV2"/>
    <mergeCell ref="FW2:FX2"/>
    <mergeCell ref="FY2:FZ2"/>
    <mergeCell ref="GA2:GB2"/>
    <mergeCell ref="GC2:GD2"/>
    <mergeCell ref="GE2:GF2"/>
    <mergeCell ref="FI2:FJ2"/>
    <mergeCell ref="FK2:FL2"/>
    <mergeCell ref="FM2:FN2"/>
    <mergeCell ref="FO2:FP2"/>
    <mergeCell ref="FQ2:FR2"/>
    <mergeCell ref="FS2:FT2"/>
    <mergeCell ref="EW2:EX2"/>
    <mergeCell ref="EY2:EZ2"/>
    <mergeCell ref="FA2:FB2"/>
    <mergeCell ref="FC2:FD2"/>
    <mergeCell ref="FE2:FF2"/>
    <mergeCell ref="EG2:EH2"/>
    <mergeCell ref="EI2:EJ2"/>
    <mergeCell ref="FG2:FH2"/>
    <mergeCell ref="EK2:EL2"/>
  </mergeCells>
  <phoneticPr fontId="0" type="noConversion"/>
  <conditionalFormatting sqref="D8:E62">
    <cfRule type="expression" dxfId="101" priority="13">
      <formula>MOD(ROW(),2)</formula>
    </cfRule>
  </conditionalFormatting>
  <conditionalFormatting sqref="C8:E62">
    <cfRule type="expression" dxfId="100" priority="43" stopIfTrue="1">
      <formula>MOD(ROW(A2),2)=0</formula>
    </cfRule>
  </conditionalFormatting>
  <conditionalFormatting sqref="C8">
    <cfRule type="expression" dxfId="99" priority="193">
      <formula>MOD(ROW(XCR1048575),2)=0</formula>
    </cfRule>
  </conditionalFormatting>
  <conditionalFormatting sqref="C9:C62">
    <cfRule type="expression" dxfId="98" priority="194">
      <formula>MOD(ROW(XCR1),2)=0</formula>
    </cfRule>
  </conditionalFormatting>
  <conditionalFormatting sqref="F8:J62">
    <cfRule type="expression" dxfId="97" priority="223" stopIfTrue="1">
      <formula>MOD(ROW(D1),2)=0</formula>
    </cfRule>
  </conditionalFormatting>
  <hyperlinks>
    <hyperlink ref="J2" r:id="rId1" xr:uid="{00000000-0004-0000-0400-000000000000}"/>
    <hyperlink ref="J3" r:id="rId2" xr:uid="{00000000-0004-0000-0400-000001000000}"/>
  </hyperlinks>
  <pageMargins left="0.19685039370078741" right="0.19685039370078741" top="0.19685039370078741" bottom="0.11811023622047245" header="0.51181102362204722" footer="0.11811023622047245"/>
  <pageSetup paperSize="9" scale="62" orientation="portrait" horizontalDpi="300" verticalDpi="3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I85"/>
  <sheetViews>
    <sheetView zoomScale="85" zoomScaleNormal="85" zoomScaleSheetLayoutView="100" workbookViewId="0">
      <selection activeCell="F53" sqref="F53"/>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8.6328125" style="6" customWidth="1"/>
    <col min="9" max="10" width="16.1796875" style="6" customWidth="1"/>
    <col min="11" max="11" width="0" style="6" hidden="1" customWidth="1"/>
    <col min="12" max="16384" width="9.1796875" style="6"/>
  </cols>
  <sheetData>
    <row r="1" spans="1:217" s="54" customFormat="1" ht="16.5" customHeight="1" x14ac:dyDescent="0.3">
      <c r="A1" s="302" t="s">
        <v>1160</v>
      </c>
      <c r="B1" s="271"/>
      <c r="C1" s="271"/>
      <c r="D1" s="271"/>
      <c r="E1" s="271"/>
      <c r="F1" s="271"/>
      <c r="G1" s="271"/>
      <c r="H1" s="271"/>
      <c r="I1" s="271"/>
      <c r="J1" s="271"/>
    </row>
    <row r="2" spans="1:217" s="67" customFormat="1" ht="16.5" customHeight="1" x14ac:dyDescent="0.25">
      <c r="A2" s="296"/>
      <c r="B2" s="297"/>
      <c r="C2" s="296"/>
      <c r="D2" s="297"/>
      <c r="E2" s="190"/>
      <c r="F2" s="66"/>
      <c r="G2" s="63"/>
      <c r="H2" s="63"/>
      <c r="I2" s="64"/>
      <c r="J2" s="63" t="s">
        <v>786</v>
      </c>
      <c r="K2" s="64"/>
      <c r="L2" s="63"/>
      <c r="M2" s="64"/>
      <c r="N2" s="296"/>
      <c r="O2" s="297"/>
      <c r="P2" s="296"/>
      <c r="Q2" s="297"/>
      <c r="R2" s="296"/>
      <c r="S2" s="297"/>
      <c r="T2" s="296"/>
      <c r="U2" s="297"/>
      <c r="V2" s="296"/>
      <c r="W2" s="297"/>
      <c r="X2" s="296"/>
      <c r="Y2" s="297"/>
      <c r="Z2" s="296"/>
      <c r="AA2" s="297"/>
      <c r="AB2" s="296"/>
      <c r="AC2" s="297"/>
      <c r="AD2" s="296"/>
      <c r="AE2" s="297"/>
      <c r="AF2" s="296"/>
      <c r="AG2" s="297"/>
      <c r="AH2" s="296"/>
      <c r="AI2" s="297"/>
      <c r="AJ2" s="296"/>
      <c r="AK2" s="297"/>
      <c r="AL2" s="296"/>
      <c r="AM2" s="297"/>
      <c r="AN2" s="296"/>
      <c r="AO2" s="297"/>
      <c r="AP2" s="296"/>
      <c r="AQ2" s="297"/>
      <c r="AR2" s="296"/>
      <c r="AS2" s="297"/>
      <c r="AT2" s="296"/>
      <c r="AU2" s="297"/>
      <c r="AV2" s="296"/>
      <c r="AW2" s="297"/>
      <c r="AX2" s="296"/>
      <c r="AY2" s="297"/>
      <c r="AZ2" s="296"/>
      <c r="BA2" s="297"/>
      <c r="BB2" s="296"/>
      <c r="BC2" s="297"/>
      <c r="BD2" s="296"/>
      <c r="BE2" s="297"/>
      <c r="BF2" s="296"/>
      <c r="BG2" s="297"/>
      <c r="BH2" s="296"/>
      <c r="BI2" s="297"/>
      <c r="BJ2" s="296"/>
      <c r="BK2" s="297"/>
      <c r="BL2" s="296"/>
      <c r="BM2" s="297"/>
      <c r="BN2" s="296"/>
      <c r="BO2" s="297"/>
      <c r="BP2" s="296"/>
      <c r="BQ2" s="297"/>
      <c r="BR2" s="296"/>
      <c r="BS2" s="297"/>
      <c r="BT2" s="296"/>
      <c r="BU2" s="297"/>
      <c r="BV2" s="296"/>
      <c r="BW2" s="297"/>
      <c r="BX2" s="296"/>
      <c r="BY2" s="297"/>
      <c r="BZ2" s="296"/>
      <c r="CA2" s="297"/>
      <c r="CB2" s="296"/>
      <c r="CC2" s="297"/>
      <c r="CD2" s="296"/>
      <c r="CE2" s="297"/>
      <c r="CF2" s="296"/>
      <c r="CG2" s="297"/>
      <c r="CH2" s="296"/>
      <c r="CI2" s="297"/>
      <c r="CJ2" s="296"/>
      <c r="CK2" s="297"/>
      <c r="CL2" s="296"/>
      <c r="CM2" s="297"/>
      <c r="CN2" s="296"/>
      <c r="CO2" s="297"/>
      <c r="CP2" s="296"/>
      <c r="CQ2" s="297"/>
      <c r="CR2" s="296"/>
      <c r="CS2" s="297"/>
      <c r="CT2" s="296"/>
      <c r="CU2" s="297"/>
      <c r="CV2" s="296"/>
      <c r="CW2" s="297"/>
      <c r="CX2" s="296"/>
      <c r="CY2" s="297"/>
      <c r="CZ2" s="296"/>
      <c r="DA2" s="297"/>
      <c r="DB2" s="296"/>
      <c r="DC2" s="297"/>
      <c r="DD2" s="296"/>
      <c r="DE2" s="297"/>
      <c r="DF2" s="296"/>
      <c r="DG2" s="297"/>
      <c r="DH2" s="296"/>
      <c r="DI2" s="297"/>
      <c r="DJ2" s="296"/>
      <c r="DK2" s="297"/>
      <c r="DL2" s="296"/>
      <c r="DM2" s="297"/>
      <c r="DN2" s="296"/>
      <c r="DO2" s="297"/>
      <c r="DP2" s="296"/>
      <c r="DQ2" s="297"/>
      <c r="DR2" s="296"/>
      <c r="DS2" s="297"/>
      <c r="DT2" s="296"/>
      <c r="DU2" s="297"/>
      <c r="DV2" s="296"/>
      <c r="DW2" s="297"/>
      <c r="DX2" s="296"/>
      <c r="DY2" s="297"/>
      <c r="DZ2" s="296"/>
      <c r="EA2" s="297"/>
      <c r="EB2" s="296"/>
      <c r="EC2" s="297"/>
      <c r="ED2" s="296"/>
      <c r="EE2" s="297"/>
      <c r="EF2" s="296"/>
      <c r="EG2" s="297"/>
      <c r="EH2" s="296"/>
      <c r="EI2" s="297"/>
      <c r="EJ2" s="296"/>
      <c r="EK2" s="297"/>
      <c r="EL2" s="296"/>
      <c r="EM2" s="297"/>
      <c r="EN2" s="296"/>
      <c r="EO2" s="297"/>
      <c r="EP2" s="296"/>
      <c r="EQ2" s="297"/>
      <c r="ER2" s="296"/>
      <c r="ES2" s="297"/>
      <c r="ET2" s="296"/>
      <c r="EU2" s="297"/>
      <c r="EV2" s="296"/>
      <c r="EW2" s="297"/>
      <c r="EX2" s="296"/>
      <c r="EY2" s="297"/>
      <c r="EZ2" s="296"/>
      <c r="FA2" s="297"/>
      <c r="FB2" s="296"/>
      <c r="FC2" s="297"/>
      <c r="FD2" s="296"/>
      <c r="FE2" s="297"/>
      <c r="FF2" s="296"/>
      <c r="FG2" s="297"/>
      <c r="FH2" s="296"/>
      <c r="FI2" s="297"/>
      <c r="FJ2" s="296"/>
      <c r="FK2" s="297"/>
      <c r="FL2" s="296"/>
      <c r="FM2" s="297"/>
      <c r="FN2" s="296"/>
      <c r="FO2" s="297"/>
      <c r="FP2" s="296"/>
      <c r="FQ2" s="297"/>
      <c r="FR2" s="296"/>
      <c r="FS2" s="297"/>
      <c r="FT2" s="296"/>
      <c r="FU2" s="297"/>
      <c r="FV2" s="296"/>
      <c r="FW2" s="297"/>
      <c r="FX2" s="296"/>
      <c r="FY2" s="297"/>
      <c r="FZ2" s="296"/>
      <c r="GA2" s="297"/>
      <c r="GB2" s="296"/>
      <c r="GC2" s="297"/>
      <c r="GD2" s="296"/>
      <c r="GE2" s="297"/>
      <c r="GF2" s="296"/>
      <c r="GG2" s="297"/>
      <c r="GH2" s="296"/>
      <c r="GI2" s="297"/>
      <c r="GJ2" s="296"/>
      <c r="GK2" s="297"/>
      <c r="GL2" s="296"/>
      <c r="GM2" s="297"/>
      <c r="GN2" s="296"/>
      <c r="GO2" s="297"/>
      <c r="GP2" s="296"/>
      <c r="GQ2" s="297"/>
      <c r="GR2" s="296"/>
      <c r="GS2" s="297"/>
      <c r="GT2" s="296"/>
      <c r="GU2" s="297"/>
      <c r="GV2" s="296"/>
      <c r="GW2" s="297"/>
      <c r="GX2" s="296"/>
      <c r="GY2" s="297"/>
      <c r="GZ2" s="296"/>
      <c r="HA2" s="297"/>
      <c r="HB2" s="296"/>
      <c r="HC2" s="297"/>
      <c r="HD2" s="296"/>
      <c r="HE2" s="297"/>
      <c r="HF2" s="296"/>
      <c r="HG2" s="297"/>
      <c r="HH2" s="296"/>
      <c r="HI2" s="297"/>
    </row>
    <row r="3" spans="1:217" s="55" customFormat="1" ht="15.5" x14ac:dyDescent="0.35">
      <c r="A3" s="298" t="s">
        <v>904</v>
      </c>
      <c r="B3" s="271"/>
      <c r="C3" s="271"/>
      <c r="D3" s="271"/>
      <c r="E3" s="271"/>
      <c r="F3" s="271"/>
      <c r="G3" s="271"/>
      <c r="H3" s="113"/>
      <c r="I3" s="63"/>
      <c r="J3" s="65" t="s">
        <v>789</v>
      </c>
    </row>
    <row r="4" spans="1:217" ht="8.25" customHeight="1" thickBot="1" x14ac:dyDescent="0.25">
      <c r="B4" s="14"/>
      <c r="C4" s="14"/>
      <c r="D4" s="14"/>
      <c r="E4" s="14"/>
      <c r="F4" s="57"/>
      <c r="G4" s="14"/>
      <c r="H4" s="14"/>
    </row>
    <row r="5" spans="1:217" s="17" customFormat="1" ht="19.5" customHeight="1" thickBot="1" x14ac:dyDescent="0.3">
      <c r="A5" s="312" t="s">
        <v>395</v>
      </c>
      <c r="B5" s="303" t="s">
        <v>787</v>
      </c>
      <c r="C5" s="307" t="s">
        <v>778</v>
      </c>
      <c r="D5" s="308"/>
      <c r="E5" s="309"/>
      <c r="F5" s="306" t="s">
        <v>782</v>
      </c>
      <c r="G5" s="306"/>
      <c r="H5" s="306"/>
      <c r="I5" s="306" t="s">
        <v>781</v>
      </c>
      <c r="J5" s="303"/>
    </row>
    <row r="6" spans="1:217" s="7" customFormat="1" ht="52.25" customHeight="1" x14ac:dyDescent="0.25">
      <c r="A6" s="313"/>
      <c r="B6" s="304"/>
      <c r="C6" s="315" t="s">
        <v>779</v>
      </c>
      <c r="D6" s="299" t="s">
        <v>1157</v>
      </c>
      <c r="E6" s="310" t="s">
        <v>788</v>
      </c>
      <c r="F6" s="317" t="s">
        <v>1282</v>
      </c>
      <c r="G6" s="318"/>
      <c r="H6" s="143" t="s">
        <v>1283</v>
      </c>
      <c r="I6" s="319" t="s">
        <v>1284</v>
      </c>
      <c r="J6" s="320"/>
    </row>
    <row r="7" spans="1:217" ht="53.4" customHeight="1" thickBot="1" x14ac:dyDescent="0.25">
      <c r="A7" s="314"/>
      <c r="B7" s="305"/>
      <c r="C7" s="316"/>
      <c r="D7" s="300"/>
      <c r="E7" s="311"/>
      <c r="F7" s="49" t="s">
        <v>780</v>
      </c>
      <c r="G7" s="50" t="s">
        <v>783</v>
      </c>
      <c r="H7" s="144" t="s">
        <v>1169</v>
      </c>
      <c r="I7" s="145" t="s">
        <v>784</v>
      </c>
      <c r="J7" s="50" t="s">
        <v>785</v>
      </c>
    </row>
    <row r="8" spans="1:217" ht="14.5" x14ac:dyDescent="0.35">
      <c r="A8" s="47" t="s">
        <v>849</v>
      </c>
      <c r="B8" s="48">
        <v>600</v>
      </c>
      <c r="C8" s="91">
        <v>0.2559538205048999</v>
      </c>
      <c r="D8" s="87">
        <v>0.20947432031339155</v>
      </c>
      <c r="E8" s="87">
        <v>0.16527043495725369</v>
      </c>
      <c r="F8" s="141">
        <v>16697.069605287543</v>
      </c>
      <c r="G8" s="141">
        <v>17065.95347228754</v>
      </c>
      <c r="H8" s="141">
        <v>20305.929029787538</v>
      </c>
      <c r="I8" s="141">
        <v>18733.275906537547</v>
      </c>
      <c r="J8" s="141">
        <v>22653.891165537545</v>
      </c>
      <c r="K8" s="6">
        <v>9927.1919999999991</v>
      </c>
    </row>
    <row r="9" spans="1:217" ht="14.5" x14ac:dyDescent="0.35">
      <c r="A9" s="30" t="s">
        <v>850</v>
      </c>
      <c r="B9" s="42">
        <f t="shared" ref="B9:B33" si="0">B8+100</f>
        <v>700</v>
      </c>
      <c r="C9" s="92">
        <v>0.33057611495020245</v>
      </c>
      <c r="D9" s="88">
        <v>0.27054570568408298</v>
      </c>
      <c r="E9" s="88">
        <v>0.21345435749513711</v>
      </c>
      <c r="F9" s="141">
        <v>18441.796375666934</v>
      </c>
      <c r="G9" s="141">
        <v>18872.160887166934</v>
      </c>
      <c r="H9" s="141">
        <v>22652.13237091693</v>
      </c>
      <c r="I9" s="141">
        <v>20817.370393791934</v>
      </c>
      <c r="J9" s="141">
        <v>25391.421529291925</v>
      </c>
      <c r="K9" s="6">
        <v>10964.513999999999</v>
      </c>
    </row>
    <row r="10" spans="1:217" ht="14.5" x14ac:dyDescent="0.35">
      <c r="A10" s="47" t="s">
        <v>851</v>
      </c>
      <c r="B10" s="41">
        <f t="shared" si="0"/>
        <v>800</v>
      </c>
      <c r="C10" s="92">
        <v>0.4109385858912975</v>
      </c>
      <c r="D10" s="88">
        <v>0.33631488992944297</v>
      </c>
      <c r="E10" s="88">
        <v>0.26534473561285771</v>
      </c>
      <c r="F10" s="141">
        <v>20145.227837871655</v>
      </c>
      <c r="G10" s="141">
        <v>20637.072993871654</v>
      </c>
      <c r="H10" s="141">
        <v>24957.040403871659</v>
      </c>
      <c r="I10" s="141">
        <v>22860.169572871659</v>
      </c>
      <c r="J10" s="141">
        <v>28087.65658487166</v>
      </c>
      <c r="K10" s="6">
        <v>11977.284</v>
      </c>
    </row>
    <row r="11" spans="1:217" ht="14.5" x14ac:dyDescent="0.35">
      <c r="A11" s="30" t="s">
        <v>852</v>
      </c>
      <c r="B11" s="42">
        <f t="shared" si="0"/>
        <v>900</v>
      </c>
      <c r="C11" s="92">
        <v>0.4855608803366</v>
      </c>
      <c r="D11" s="88">
        <v>0.39738627530013437</v>
      </c>
      <c r="E11" s="88">
        <v>0.31352865815074105</v>
      </c>
      <c r="F11" s="141">
        <v>21953.618208353644</v>
      </c>
      <c r="G11" s="141">
        <v>22506.944008853643</v>
      </c>
      <c r="H11" s="141">
        <v>27366.907345103646</v>
      </c>
      <c r="I11" s="141">
        <v>25007.927660228641</v>
      </c>
      <c r="J11" s="141">
        <v>30888.850548728646</v>
      </c>
      <c r="K11" s="6">
        <v>13052.456999999999</v>
      </c>
    </row>
    <row r="12" spans="1:217" ht="14.5" x14ac:dyDescent="0.35">
      <c r="A12" s="47" t="s">
        <v>853</v>
      </c>
      <c r="B12" s="41">
        <f t="shared" si="0"/>
        <v>1000</v>
      </c>
      <c r="C12" s="92">
        <v>0.56018317478190249</v>
      </c>
      <c r="D12" s="88">
        <v>0.45845766067082577</v>
      </c>
      <c r="E12" s="88">
        <v>0.36171258068862444</v>
      </c>
      <c r="F12" s="141">
        <v>23588.224156933942</v>
      </c>
      <c r="G12" s="141">
        <v>24203.030601933937</v>
      </c>
      <c r="H12" s="141">
        <v>29602.989864433941</v>
      </c>
      <c r="I12" s="141">
        <v>26981.901325683939</v>
      </c>
      <c r="J12" s="141">
        <v>33516.260090683936</v>
      </c>
      <c r="K12" s="6">
        <v>14024.306999999999</v>
      </c>
    </row>
    <row r="13" spans="1:217" ht="14.5" x14ac:dyDescent="0.35">
      <c r="A13" s="30" t="s">
        <v>854</v>
      </c>
      <c r="B13" s="42">
        <f t="shared" si="0"/>
        <v>1100</v>
      </c>
      <c r="C13" s="92">
        <v>0.64054564572299744</v>
      </c>
      <c r="D13" s="88">
        <v>0.52422684491618565</v>
      </c>
      <c r="E13" s="88">
        <v>0.41360295880634496</v>
      </c>
      <c r="F13" s="141">
        <v>25284.773067776219</v>
      </c>
      <c r="G13" s="141">
        <v>25961.060157276228</v>
      </c>
      <c r="H13" s="141">
        <v>31901.015346026226</v>
      </c>
      <c r="I13" s="141">
        <v>29017.81795340122</v>
      </c>
      <c r="J13" s="141">
        <v>36205.61259490122</v>
      </c>
      <c r="K13" s="6">
        <v>15032.984999999999</v>
      </c>
    </row>
    <row r="14" spans="1:217" ht="14.5" x14ac:dyDescent="0.35">
      <c r="A14" s="47" t="s">
        <v>855</v>
      </c>
      <c r="B14" s="41">
        <f t="shared" si="0"/>
        <v>1200</v>
      </c>
      <c r="C14" s="92">
        <v>0.71516794016829999</v>
      </c>
      <c r="D14" s="88">
        <v>0.58529823028687711</v>
      </c>
      <c r="E14" s="88">
        <v>0.46178688134422835</v>
      </c>
      <c r="F14" s="141">
        <v>27110.369816664319</v>
      </c>
      <c r="G14" s="141">
        <v>27848.137550664313</v>
      </c>
      <c r="H14" s="141">
        <v>34328.088665664312</v>
      </c>
      <c r="I14" s="141">
        <v>31182.782419164316</v>
      </c>
      <c r="J14" s="141">
        <v>39024.01293716432</v>
      </c>
      <c r="K14" s="6">
        <v>16118.387999999999</v>
      </c>
    </row>
    <row r="15" spans="1:217" ht="14.5" x14ac:dyDescent="0.35">
      <c r="A15" s="30" t="s">
        <v>856</v>
      </c>
      <c r="B15" s="42">
        <f t="shared" si="0"/>
        <v>1300</v>
      </c>
      <c r="C15" s="92">
        <v>0.78979023461360243</v>
      </c>
      <c r="D15" s="88">
        <v>0.64636961565756845</v>
      </c>
      <c r="E15" s="88">
        <v>0.50997080388211169</v>
      </c>
      <c r="F15" s="141">
        <v>28789.712349100497</v>
      </c>
      <c r="G15" s="141">
        <v>29588.960727600501</v>
      </c>
      <c r="H15" s="141">
        <v>36608.907768850499</v>
      </c>
      <c r="I15" s="141">
        <v>33201.492668475497</v>
      </c>
      <c r="J15" s="141">
        <v>41696.159062975501</v>
      </c>
      <c r="K15" s="6">
        <v>17116.835999999999</v>
      </c>
    </row>
    <row r="16" spans="1:217" ht="14.5" x14ac:dyDescent="0.35">
      <c r="A16" s="47" t="s">
        <v>857</v>
      </c>
      <c r="B16" s="41">
        <f t="shared" si="0"/>
        <v>1400</v>
      </c>
      <c r="C16" s="92">
        <v>0.87015270555469737</v>
      </c>
      <c r="D16" s="88">
        <v>0.71213879990292839</v>
      </c>
      <c r="E16" s="88">
        <v>0.56186118199983215</v>
      </c>
      <c r="F16" s="141">
        <v>30692.737800816078</v>
      </c>
      <c r="G16" s="141">
        <v>31553.466823816074</v>
      </c>
      <c r="H16" s="141">
        <v>39113.409791316073</v>
      </c>
      <c r="I16" s="141">
        <v>35443.885837066075</v>
      </c>
      <c r="J16" s="141">
        <v>44591.988108066078</v>
      </c>
      <c r="K16" s="6">
        <v>18248.273999999998</v>
      </c>
    </row>
    <row r="17" spans="1:11" ht="14.5" x14ac:dyDescent="0.35">
      <c r="A17" s="30" t="s">
        <v>858</v>
      </c>
      <c r="B17" s="42">
        <f t="shared" si="0"/>
        <v>1500</v>
      </c>
      <c r="C17" s="92">
        <v>0.94477500000000003</v>
      </c>
      <c r="D17" s="88">
        <v>0.77321018527361995</v>
      </c>
      <c r="E17" s="88">
        <v>0.61004510453771565</v>
      </c>
      <c r="F17" s="141">
        <v>32669.75067967792</v>
      </c>
      <c r="G17" s="141">
        <v>33591.960347177926</v>
      </c>
      <c r="H17" s="141">
        <v>41691.899240927931</v>
      </c>
      <c r="I17" s="141">
        <v>37760.266432802928</v>
      </c>
      <c r="J17" s="141">
        <v>47561.804580302938</v>
      </c>
      <c r="K17" s="6">
        <v>19423.700999999997</v>
      </c>
    </row>
    <row r="18" spans="1:11" ht="14.5" x14ac:dyDescent="0.35">
      <c r="A18" s="47" t="s">
        <v>859</v>
      </c>
      <c r="B18" s="41">
        <f t="shared" si="0"/>
        <v>1600</v>
      </c>
      <c r="C18" s="92">
        <v>1.0193972944453025</v>
      </c>
      <c r="D18" s="88">
        <v>0.8342815706443113</v>
      </c>
      <c r="E18" s="88">
        <v>0.65822902707559894</v>
      </c>
      <c r="F18" s="141">
        <v>34510.833169131511</v>
      </c>
      <c r="G18" s="141">
        <v>35494.523481131517</v>
      </c>
      <c r="H18" s="141">
        <v>44134.458301131519</v>
      </c>
      <c r="I18" s="141">
        <v>39940.716639131519</v>
      </c>
      <c r="J18" s="141">
        <v>50395.690663131521</v>
      </c>
      <c r="K18" s="6">
        <v>20518.310999999998</v>
      </c>
    </row>
    <row r="19" spans="1:11" ht="14.5" x14ac:dyDescent="0.35">
      <c r="A19" s="30" t="s">
        <v>860</v>
      </c>
      <c r="B19" s="42">
        <f t="shared" si="0"/>
        <v>1700</v>
      </c>
      <c r="C19" s="92">
        <v>1.0997597653863975</v>
      </c>
      <c r="D19" s="88">
        <v>0.90005075488967123</v>
      </c>
      <c r="E19" s="88">
        <v>0.71011940519331962</v>
      </c>
      <c r="F19" s="141">
        <v>36339.871193700834</v>
      </c>
      <c r="G19" s="141">
        <v>37385.042150200825</v>
      </c>
      <c r="H19" s="141">
        <v>46564.972896450832</v>
      </c>
      <c r="I19" s="141">
        <v>42109.122380575835</v>
      </c>
      <c r="J19" s="141">
        <v>53217.53228107583</v>
      </c>
      <c r="K19" s="6">
        <v>21605.759999999998</v>
      </c>
    </row>
    <row r="20" spans="1:11" ht="14.5" x14ac:dyDescent="0.35">
      <c r="A20" s="47" t="s">
        <v>861</v>
      </c>
      <c r="B20" s="41">
        <f t="shared" si="0"/>
        <v>1800</v>
      </c>
      <c r="C20" s="92">
        <v>1.1743820598316999</v>
      </c>
      <c r="D20" s="88">
        <v>0.96112214026036247</v>
      </c>
      <c r="E20" s="88">
        <v>0.75830332773120279</v>
      </c>
      <c r="F20" s="141">
        <v>38096.642428964507</v>
      </c>
      <c r="G20" s="141">
        <v>39203.294029964505</v>
      </c>
      <c r="H20" s="141">
        <v>48923.22070246451</v>
      </c>
      <c r="I20" s="141">
        <v>44205.261332714501</v>
      </c>
      <c r="J20" s="141">
        <v>55967.107109714503</v>
      </c>
      <c r="K20" s="6">
        <v>22650.242999999999</v>
      </c>
    </row>
    <row r="21" spans="1:11" ht="14.5" x14ac:dyDescent="0.35">
      <c r="A21" s="30" t="s">
        <v>862</v>
      </c>
      <c r="B21" s="42">
        <f t="shared" si="0"/>
        <v>1900</v>
      </c>
      <c r="C21" s="92">
        <v>1.2490043542770026</v>
      </c>
      <c r="D21" s="88">
        <v>1.0221935256310541</v>
      </c>
      <c r="E21" s="88">
        <v>0.80648725026908641</v>
      </c>
      <c r="F21" s="141">
        <v>39889.547058880999</v>
      </c>
      <c r="G21" s="141">
        <v>41057.679304380988</v>
      </c>
      <c r="H21" s="141">
        <v>51317.601903130992</v>
      </c>
      <c r="I21" s="141">
        <v>46337.533679505999</v>
      </c>
      <c r="J21" s="141">
        <v>58752.815333005994</v>
      </c>
      <c r="K21" s="6">
        <v>23716.208999999999</v>
      </c>
    </row>
    <row r="22" spans="1:11" ht="14.5" x14ac:dyDescent="0.35">
      <c r="A22" s="47" t="s">
        <v>863</v>
      </c>
      <c r="B22" s="41">
        <f t="shared" si="0"/>
        <v>2000</v>
      </c>
      <c r="C22" s="92">
        <v>1.3293668252180972</v>
      </c>
      <c r="D22" s="88">
        <v>1.0879627098764137</v>
      </c>
      <c r="E22" s="88">
        <v>0.85837762838680665</v>
      </c>
      <c r="F22" s="141">
        <v>41722.026359131531</v>
      </c>
      <c r="G22" s="141">
        <v>42951.639249131527</v>
      </c>
      <c r="H22" s="141">
        <v>53751.557774131528</v>
      </c>
      <c r="I22" s="141">
        <v>48509.380696631531</v>
      </c>
      <c r="J22" s="141">
        <v>61578.098226631533</v>
      </c>
      <c r="K22" s="6">
        <v>24805.703999999998</v>
      </c>
    </row>
    <row r="23" spans="1:11" ht="14.5" x14ac:dyDescent="0.35">
      <c r="A23" s="30" t="s">
        <v>864</v>
      </c>
      <c r="B23" s="42">
        <f t="shared" si="0"/>
        <v>2100</v>
      </c>
      <c r="C23" s="92">
        <v>1.4039891196633996</v>
      </c>
      <c r="D23" s="88">
        <v>1.149034095247105</v>
      </c>
      <c r="E23" s="88">
        <v>0.90656155092468993</v>
      </c>
      <c r="F23" s="141">
        <v>43561.38821074451</v>
      </c>
      <c r="G23" s="141">
        <v>44852.481745244513</v>
      </c>
      <c r="H23" s="141">
        <v>56192.396196494527</v>
      </c>
      <c r="I23" s="141">
        <v>50688.110265119511</v>
      </c>
      <c r="J23" s="141">
        <v>64410.263671619534</v>
      </c>
      <c r="K23" s="6">
        <v>25899.290999999997</v>
      </c>
    </row>
    <row r="24" spans="1:11" ht="14.5" x14ac:dyDescent="0.35">
      <c r="A24" s="47" t="s">
        <v>865</v>
      </c>
      <c r="B24" s="41">
        <f t="shared" si="0"/>
        <v>2200</v>
      </c>
      <c r="C24" s="92">
        <v>1.4786114141087026</v>
      </c>
      <c r="D24" s="88">
        <v>1.2101054806177969</v>
      </c>
      <c r="E24" s="88">
        <v>0.95474547346257366</v>
      </c>
      <c r="F24" s="141">
        <v>45206.317986368471</v>
      </c>
      <c r="G24" s="141">
        <v>46558.892165368474</v>
      </c>
      <c r="H24" s="141">
        <v>58438.802542868478</v>
      </c>
      <c r="I24" s="141">
        <v>52672.407757618479</v>
      </c>
      <c r="J24" s="141">
        <v>67047.997040618473</v>
      </c>
      <c r="K24" s="6">
        <v>26877.278999999999</v>
      </c>
    </row>
    <row r="25" spans="1:11" ht="14.5" x14ac:dyDescent="0.35">
      <c r="A25" s="30" t="s">
        <v>866</v>
      </c>
      <c r="B25" s="42">
        <f t="shared" si="0"/>
        <v>2300</v>
      </c>
      <c r="C25" s="92">
        <v>1.5589738850497972</v>
      </c>
      <c r="D25" s="88">
        <v>1.2758746648631565</v>
      </c>
      <c r="E25" s="88">
        <v>1.006635851580294</v>
      </c>
      <c r="F25" s="141">
        <v>46906.308172891964</v>
      </c>
      <c r="G25" s="141">
        <v>48320.362996391967</v>
      </c>
      <c r="H25" s="141">
        <v>60740.269300141976</v>
      </c>
      <c r="I25" s="141">
        <v>54711.765661016972</v>
      </c>
      <c r="J25" s="141">
        <v>69740.790820516966</v>
      </c>
      <c r="K25" s="6">
        <v>27888.002999999997</v>
      </c>
    </row>
    <row r="26" spans="1:11" ht="14.5" x14ac:dyDescent="0.35">
      <c r="A26" s="47" t="s">
        <v>867</v>
      </c>
      <c r="B26" s="41">
        <f t="shared" si="0"/>
        <v>2400</v>
      </c>
      <c r="C26" s="92">
        <v>1.6335961794950999</v>
      </c>
      <c r="D26" s="88">
        <v>1.3369460502338482</v>
      </c>
      <c r="E26" s="88">
        <v>1.0548197741181775</v>
      </c>
      <c r="F26" s="141">
        <v>48855.790846304051</v>
      </c>
      <c r="G26" s="141">
        <v>50331.32631430406</v>
      </c>
      <c r="H26" s="141">
        <v>63291.228544304067</v>
      </c>
      <c r="I26" s="141">
        <v>57000.616051304052</v>
      </c>
      <c r="J26" s="141">
        <v>72683.07708730406</v>
      </c>
      <c r="K26" s="6">
        <v>29047.061999999998</v>
      </c>
    </row>
    <row r="27" spans="1:11" ht="14.5" x14ac:dyDescent="0.35">
      <c r="A27" s="30" t="s">
        <v>868</v>
      </c>
      <c r="B27" s="42">
        <f t="shared" si="0"/>
        <v>2500</v>
      </c>
      <c r="C27" s="92">
        <v>1.7082184739404025</v>
      </c>
      <c r="D27" s="88">
        <v>1.3980174356045396</v>
      </c>
      <c r="E27" s="88">
        <v>1.1030036966560608</v>
      </c>
      <c r="F27" s="141">
        <v>50540.295292262061</v>
      </c>
      <c r="G27" s="141">
        <v>52077.311404762055</v>
      </c>
      <c r="H27" s="141">
        <v>65577.209561012045</v>
      </c>
      <c r="I27" s="141">
        <v>59024.488214137054</v>
      </c>
      <c r="J27" s="141">
        <v>75360.385126637033</v>
      </c>
      <c r="K27" s="6">
        <v>30048.578999999998</v>
      </c>
    </row>
    <row r="28" spans="1:11" ht="14.5" x14ac:dyDescent="0.35">
      <c r="A28" s="47" t="s">
        <v>869</v>
      </c>
      <c r="B28" s="41">
        <f t="shared" si="0"/>
        <v>2600</v>
      </c>
      <c r="C28" s="92">
        <v>1.7885809448814975</v>
      </c>
      <c r="D28" s="88">
        <v>1.4637866198498994</v>
      </c>
      <c r="E28" s="88">
        <v>1.1548940747737815</v>
      </c>
      <c r="F28" s="141">
        <v>52333.199922178545</v>
      </c>
      <c r="G28" s="141">
        <v>53931.696679178553</v>
      </c>
      <c r="H28" s="141">
        <v>67971.59076167857</v>
      </c>
      <c r="I28" s="141">
        <v>61156.760560928546</v>
      </c>
      <c r="J28" s="141">
        <v>78146.093349928546</v>
      </c>
      <c r="K28" s="6">
        <v>31114.544999999998</v>
      </c>
    </row>
    <row r="29" spans="1:11" ht="14.5" x14ac:dyDescent="0.35">
      <c r="A29" s="30" t="s">
        <v>870</v>
      </c>
      <c r="B29" s="42">
        <f t="shared" si="0"/>
        <v>2700</v>
      </c>
      <c r="C29" s="92">
        <v>1.8632032393267997</v>
      </c>
      <c r="D29" s="88">
        <v>1.5248580052205907</v>
      </c>
      <c r="E29" s="88">
        <v>1.2030779973116645</v>
      </c>
      <c r="F29" s="141">
        <v>55115.471310446264</v>
      </c>
      <c r="G29" s="141">
        <v>56775.448711946272</v>
      </c>
      <c r="H29" s="141">
        <v>71355.338720696265</v>
      </c>
      <c r="I29" s="141">
        <v>64278.399666071266</v>
      </c>
      <c r="J29" s="141">
        <v>81921.168331571243</v>
      </c>
      <c r="K29" s="6">
        <v>32768.735999999997</v>
      </c>
    </row>
    <row r="30" spans="1:11" ht="14.5" x14ac:dyDescent="0.35">
      <c r="A30" s="47" t="s">
        <v>871</v>
      </c>
      <c r="B30" s="41">
        <f t="shared" si="0"/>
        <v>2800</v>
      </c>
      <c r="C30" s="92">
        <v>1.9378255337721024</v>
      </c>
      <c r="D30" s="88">
        <v>1.5859293905912821</v>
      </c>
      <c r="E30" s="88">
        <v>1.251261919849548</v>
      </c>
      <c r="F30" s="141">
        <v>56947.950610696811</v>
      </c>
      <c r="G30" s="141">
        <v>58669.408656696818</v>
      </c>
      <c r="H30" s="141">
        <v>73789.294591696802</v>
      </c>
      <c r="I30" s="141">
        <v>66450.24668319682</v>
      </c>
      <c r="J30" s="141">
        <v>84746.451225196841</v>
      </c>
      <c r="K30" s="6">
        <v>33858.231</v>
      </c>
    </row>
    <row r="31" spans="1:11" ht="14.5" x14ac:dyDescent="0.35">
      <c r="A31" s="30" t="s">
        <v>872</v>
      </c>
      <c r="B31" s="42">
        <f t="shared" si="0"/>
        <v>2900</v>
      </c>
      <c r="C31" s="92">
        <v>2.0181880047131973</v>
      </c>
      <c r="D31" s="88">
        <v>1.651698574836642</v>
      </c>
      <c r="E31" s="88">
        <v>1.3031522979672685</v>
      </c>
      <c r="F31" s="141">
        <v>58789.033100150395</v>
      </c>
      <c r="G31" s="141">
        <v>60571.971790650394</v>
      </c>
      <c r="H31" s="141">
        <v>76231.853651900397</v>
      </c>
      <c r="I31" s="141">
        <v>68630.696889525396</v>
      </c>
      <c r="J31" s="141">
        <v>87580.337308025395</v>
      </c>
      <c r="K31" s="6">
        <v>34952.841</v>
      </c>
    </row>
    <row r="32" spans="1:11" ht="14.5" x14ac:dyDescent="0.35">
      <c r="A32" s="47" t="s">
        <v>873</v>
      </c>
      <c r="B32" s="41">
        <f t="shared" si="0"/>
        <v>3000</v>
      </c>
      <c r="C32" s="92">
        <v>2.0928102991584998</v>
      </c>
      <c r="D32" s="88">
        <v>1.7127699602073334</v>
      </c>
      <c r="E32" s="88">
        <v>1.351336220505152</v>
      </c>
      <c r="F32" s="141">
        <v>60664.528346416213</v>
      </c>
      <c r="G32" s="141">
        <v>62508.947681416219</v>
      </c>
      <c r="H32" s="141">
        <v>78708.825468916213</v>
      </c>
      <c r="I32" s="141">
        <v>70845.559852666236</v>
      </c>
      <c r="J32" s="141">
        <v>90448.636147666228</v>
      </c>
      <c r="K32" s="6">
        <v>36067.911</v>
      </c>
    </row>
    <row r="33" spans="1:11" ht="14.5" x14ac:dyDescent="0.35">
      <c r="A33" s="30" t="s">
        <v>874</v>
      </c>
      <c r="B33" s="42">
        <f t="shared" si="0"/>
        <v>3100</v>
      </c>
      <c r="C33" s="92">
        <v>2.164986896600599</v>
      </c>
      <c r="D33" s="88">
        <v>1.7718397707766489</v>
      </c>
      <c r="E33" s="89">
        <v>1.3979409464258654</v>
      </c>
      <c r="F33" s="141">
        <v>70315.585994402383</v>
      </c>
      <c r="G33" s="141">
        <v>72221.485973902367</v>
      </c>
      <c r="H33" s="141">
        <v>88961.359687652381</v>
      </c>
      <c r="I33" s="141">
        <v>80835.98521752737</v>
      </c>
      <c r="J33" s="141">
        <v>101092.49738902737</v>
      </c>
      <c r="K33" s="6">
        <v>41805.917999999998</v>
      </c>
    </row>
    <row r="34" spans="1:11" ht="14.5" x14ac:dyDescent="0.35">
      <c r="A34" s="47" t="s">
        <v>875</v>
      </c>
      <c r="B34" s="41">
        <v>3200</v>
      </c>
      <c r="C34" s="92">
        <v>2.0387945888906049</v>
      </c>
      <c r="D34" s="88">
        <v>1.6685631412886226</v>
      </c>
      <c r="E34" s="89">
        <v>1.3164580541511979</v>
      </c>
      <c r="F34" s="141">
        <v>71943.30939162022</v>
      </c>
      <c r="G34" s="141">
        <v>73910.690015620232</v>
      </c>
      <c r="H34" s="141">
        <v>91190.559655620222</v>
      </c>
      <c r="I34" s="141">
        <v>82803.076331620236</v>
      </c>
      <c r="J34" s="141">
        <v>103713.02437962023</v>
      </c>
      <c r="K34" s="6">
        <v>42773.675999999999</v>
      </c>
    </row>
    <row r="35" spans="1:11" ht="14.5" x14ac:dyDescent="0.35">
      <c r="A35" s="30" t="s">
        <v>876</v>
      </c>
      <c r="B35" s="42">
        <v>3300</v>
      </c>
      <c r="C35" s="92">
        <v>2.1191570598317</v>
      </c>
      <c r="D35" s="88">
        <v>1.7343323255339824</v>
      </c>
      <c r="E35" s="88">
        <v>1.3683484322689186</v>
      </c>
      <c r="F35" s="141">
        <v>73892.792065032307</v>
      </c>
      <c r="G35" s="141">
        <v>75921.653333532304</v>
      </c>
      <c r="H35" s="141">
        <v>93741.518899782299</v>
      </c>
      <c r="I35" s="141">
        <v>85091.926721907308</v>
      </c>
      <c r="J35" s="141">
        <v>106655.31064640731</v>
      </c>
      <c r="K35" s="6">
        <v>43932.734999999993</v>
      </c>
    </row>
    <row r="36" spans="1:11" ht="14.5" x14ac:dyDescent="0.35">
      <c r="A36" s="47" t="s">
        <v>877</v>
      </c>
      <c r="B36" s="41">
        <v>3400</v>
      </c>
      <c r="C36" s="92">
        <v>2.1995195307727951</v>
      </c>
      <c r="D36" s="88">
        <v>1.8001015097793425</v>
      </c>
      <c r="E36" s="88">
        <v>1.4202388103866392</v>
      </c>
      <c r="F36" s="141">
        <v>75527.398013612619</v>
      </c>
      <c r="G36" s="141">
        <v>77617.739926612601</v>
      </c>
      <c r="H36" s="141">
        <v>95977.601419112616</v>
      </c>
      <c r="I36" s="141">
        <v>87065.900387362621</v>
      </c>
      <c r="J36" s="141">
        <v>109282.72018836258</v>
      </c>
      <c r="K36" s="6">
        <v>44904.584999999999</v>
      </c>
    </row>
    <row r="37" spans="1:11" ht="14.5" x14ac:dyDescent="0.35">
      <c r="A37" s="30" t="s">
        <v>878</v>
      </c>
      <c r="B37" s="42">
        <v>3500</v>
      </c>
      <c r="C37" s="92">
        <v>2.2741418252180972</v>
      </c>
      <c r="D37" s="88">
        <v>1.8611728951500335</v>
      </c>
      <c r="E37" s="88">
        <v>1.4684227329245223</v>
      </c>
      <c r="F37" s="141">
        <v>77666.150849491882</v>
      </c>
      <c r="G37" s="141">
        <v>79817.973406991878</v>
      </c>
      <c r="H37" s="141">
        <v>98717.830825741883</v>
      </c>
      <c r="I37" s="141">
        <v>89544.020940116883</v>
      </c>
      <c r="J37" s="141">
        <v>112414.27661761688</v>
      </c>
      <c r="K37" s="6">
        <v>46176.173999999999</v>
      </c>
    </row>
    <row r="38" spans="1:11" ht="14.5" x14ac:dyDescent="0.35">
      <c r="A38" s="47" t="s">
        <v>879</v>
      </c>
      <c r="B38" s="41">
        <v>3600</v>
      </c>
      <c r="C38" s="92">
        <v>2.3487641196633997</v>
      </c>
      <c r="D38" s="88">
        <v>1.9222442805207249</v>
      </c>
      <c r="E38" s="88">
        <v>1.5166066554624056</v>
      </c>
      <c r="F38" s="141">
        <v>79300.756798072165</v>
      </c>
      <c r="G38" s="141">
        <v>81514.060000072161</v>
      </c>
      <c r="H38" s="141">
        <v>100953.91334507217</v>
      </c>
      <c r="I38" s="141">
        <v>91517.994605572181</v>
      </c>
      <c r="J38" s="141">
        <v>115041.6861595722</v>
      </c>
      <c r="K38" s="6">
        <v>47148.023999999998</v>
      </c>
    </row>
    <row r="39" spans="1:11" ht="14.5" x14ac:dyDescent="0.35">
      <c r="A39" s="30" t="s">
        <v>880</v>
      </c>
      <c r="B39" s="42">
        <v>3700</v>
      </c>
      <c r="C39" s="92">
        <v>2.4233864141087023</v>
      </c>
      <c r="D39" s="88">
        <v>1.9833156658914164</v>
      </c>
      <c r="E39" s="88">
        <v>1.5647905780002891</v>
      </c>
      <c r="F39" s="141">
        <v>81307.020520224396</v>
      </c>
      <c r="G39" s="141">
        <v>83581.804366724406</v>
      </c>
      <c r="H39" s="141">
        <v>103561.65363797439</v>
      </c>
      <c r="I39" s="141">
        <v>93863.626044599383</v>
      </c>
      <c r="J39" s="141">
        <v>118040.75347509942</v>
      </c>
      <c r="K39" s="6">
        <v>48340.841999999997</v>
      </c>
    </row>
    <row r="40" spans="1:11" ht="14.5" x14ac:dyDescent="0.35">
      <c r="A40" s="47" t="s">
        <v>881</v>
      </c>
      <c r="B40" s="41">
        <v>3800</v>
      </c>
      <c r="C40" s="92">
        <v>2.4980087085540053</v>
      </c>
      <c r="D40" s="88">
        <v>2.0443870512621083</v>
      </c>
      <c r="E40" s="88">
        <v>1.6129745005381728</v>
      </c>
      <c r="F40" s="141">
        <v>82926.140728239188</v>
      </c>
      <c r="G40" s="141">
        <v>85262.405219239183</v>
      </c>
      <c r="H40" s="141">
        <v>105782.25041673917</v>
      </c>
      <c r="I40" s="141">
        <v>95822.113969489175</v>
      </c>
      <c r="J40" s="141">
        <v>120652.67727648919</v>
      </c>
      <c r="K40" s="6">
        <v>49303.484999999993</v>
      </c>
    </row>
    <row r="41" spans="1:11" ht="14.5" x14ac:dyDescent="0.35">
      <c r="A41" s="30" t="s">
        <v>882</v>
      </c>
      <c r="B41" s="44">
        <v>3900</v>
      </c>
      <c r="C41" s="92">
        <v>2.5783711794950999</v>
      </c>
      <c r="D41" s="88">
        <v>2.1101562355074681</v>
      </c>
      <c r="E41" s="88">
        <v>1.6648648786558931</v>
      </c>
      <c r="F41" s="141">
        <v>85063.172926277839</v>
      </c>
      <c r="G41" s="141">
        <v>87460.918061777862</v>
      </c>
      <c r="H41" s="141">
        <v>108520.75918552786</v>
      </c>
      <c r="I41" s="141">
        <v>98298.513884402855</v>
      </c>
      <c r="J41" s="141">
        <v>123782.51306790284</v>
      </c>
      <c r="K41" s="6">
        <v>50574.050999999992</v>
      </c>
    </row>
    <row r="42" spans="1:11" ht="14.5" x14ac:dyDescent="0.35">
      <c r="A42" s="47" t="s">
        <v>883</v>
      </c>
      <c r="B42" s="41">
        <v>4000</v>
      </c>
      <c r="C42" s="92">
        <v>2.6587336504361945</v>
      </c>
      <c r="D42" s="88">
        <v>2.1759254197528275</v>
      </c>
      <c r="E42" s="88">
        <v>1.7167552567736133</v>
      </c>
      <c r="F42" s="141">
        <v>86802.73778313541</v>
      </c>
      <c r="G42" s="141">
        <v>89261.963563135403</v>
      </c>
      <c r="H42" s="141">
        <v>110861.80061313541</v>
      </c>
      <c r="I42" s="141">
        <v>100377.44645813541</v>
      </c>
      <c r="J42" s="141">
        <v>126514.88151813541</v>
      </c>
      <c r="K42" s="6">
        <v>51608.303999999996</v>
      </c>
    </row>
    <row r="43" spans="1:11" ht="14.5" x14ac:dyDescent="0.35">
      <c r="A43" s="30" t="s">
        <v>884</v>
      </c>
      <c r="B43" s="42">
        <v>4100</v>
      </c>
      <c r="C43" s="92">
        <v>2.733355944881497</v>
      </c>
      <c r="D43" s="88">
        <v>2.2369968051235189</v>
      </c>
      <c r="E43" s="88">
        <v>1.7649391793114968</v>
      </c>
      <c r="F43" s="141">
        <v>88812.442780968879</v>
      </c>
      <c r="G43" s="141">
        <v>91333.149205468872</v>
      </c>
      <c r="H43" s="141">
        <v>113472.98218171888</v>
      </c>
      <c r="I43" s="141">
        <v>102726.51917284385</v>
      </c>
      <c r="J43" s="141">
        <v>129517.39010934385</v>
      </c>
      <c r="K43" s="6">
        <v>52803.167999999998</v>
      </c>
    </row>
    <row r="44" spans="1:11" ht="14.5" x14ac:dyDescent="0.35">
      <c r="A44" s="47" t="s">
        <v>885</v>
      </c>
      <c r="B44" s="41">
        <v>4200</v>
      </c>
      <c r="C44" s="92">
        <v>2.8079782393267991</v>
      </c>
      <c r="D44" s="88">
        <v>2.29806819049421</v>
      </c>
      <c r="E44" s="88">
        <v>1.8131231018493799</v>
      </c>
      <c r="F44" s="141">
        <v>90596.744221682282</v>
      </c>
      <c r="G44" s="141">
        <v>93178.931290682274</v>
      </c>
      <c r="H44" s="141">
        <v>115858.76019318227</v>
      </c>
      <c r="I44" s="141">
        <v>104850.18833043227</v>
      </c>
      <c r="J44" s="141">
        <v>132294.49514343229</v>
      </c>
      <c r="K44" s="6">
        <v>53864.018999999993</v>
      </c>
    </row>
    <row r="45" spans="1:11" ht="14.5" x14ac:dyDescent="0.35">
      <c r="A45" s="30" t="s">
        <v>886</v>
      </c>
      <c r="B45" s="42">
        <v>4300</v>
      </c>
      <c r="C45" s="92">
        <v>2.8826005337721021</v>
      </c>
      <c r="D45" s="88">
        <v>2.3591395758649019</v>
      </c>
      <c r="E45" s="88">
        <v>1.8613070243872636</v>
      </c>
      <c r="F45" s="141">
        <v>92465.356916585661</v>
      </c>
      <c r="G45" s="141">
        <v>95109.024630085667</v>
      </c>
      <c r="H45" s="141">
        <v>118328.84945883566</v>
      </c>
      <c r="I45" s="141">
        <v>107058.16874221068</v>
      </c>
      <c r="J45" s="141">
        <v>135155.91143171067</v>
      </c>
      <c r="K45" s="6">
        <v>54974.996999999996</v>
      </c>
    </row>
    <row r="46" spans="1:11" ht="14.5" x14ac:dyDescent="0.35">
      <c r="A46" s="47" t="s">
        <v>887</v>
      </c>
      <c r="B46" s="41">
        <v>4400</v>
      </c>
      <c r="C46" s="92">
        <v>2.9572228282174051</v>
      </c>
      <c r="D46" s="88">
        <v>2.4202109612355938</v>
      </c>
      <c r="E46" s="88">
        <v>1.9094909469251473</v>
      </c>
      <c r="F46" s="141">
        <v>93967.473751438913</v>
      </c>
      <c r="G46" s="141">
        <v>96672.622109438904</v>
      </c>
      <c r="H46" s="141">
        <v>120432.44286443891</v>
      </c>
      <c r="I46" s="141">
        <v>108899.6532939389</v>
      </c>
      <c r="J46" s="141">
        <v>137650.83185993892</v>
      </c>
      <c r="K46" s="6">
        <v>55868.075999999994</v>
      </c>
    </row>
    <row r="47" spans="1:11" ht="14.5" x14ac:dyDescent="0.35">
      <c r="A47" s="30" t="s">
        <v>888</v>
      </c>
      <c r="B47" s="42">
        <v>4500</v>
      </c>
      <c r="C47" s="92">
        <v>3.0375852991584997</v>
      </c>
      <c r="D47" s="88">
        <v>2.4859801454809531</v>
      </c>
      <c r="E47" s="88">
        <v>1.9613813250428676</v>
      </c>
      <c r="F47" s="141">
        <v>95920.397700532223</v>
      </c>
      <c r="G47" s="141">
        <v>98687.026703032214</v>
      </c>
      <c r="H47" s="141">
        <v>122986.84338428221</v>
      </c>
      <c r="I47" s="141">
        <v>111191.94495990724</v>
      </c>
      <c r="J47" s="141">
        <v>140596.55940240723</v>
      </c>
      <c r="K47" s="6">
        <v>57029.180999999997</v>
      </c>
    </row>
    <row r="48" spans="1:11" ht="14.5" x14ac:dyDescent="0.35">
      <c r="A48" s="47" t="s">
        <v>889</v>
      </c>
      <c r="B48" s="41">
        <v>4600</v>
      </c>
      <c r="C48" s="92">
        <v>3.1179477700995943</v>
      </c>
      <c r="D48" s="88">
        <v>2.551749329726313</v>
      </c>
      <c r="E48" s="88">
        <v>2.013271703160588</v>
      </c>
      <c r="F48" s="141">
        <v>97565.327476156148</v>
      </c>
      <c r="G48" s="141">
        <v>100393.43712315614</v>
      </c>
      <c r="H48" s="141">
        <v>125233.24973065616</v>
      </c>
      <c r="I48" s="141">
        <v>113176.24245240615</v>
      </c>
      <c r="J48" s="141">
        <v>143234.29277140615</v>
      </c>
      <c r="K48" s="6">
        <v>58007.168999999994</v>
      </c>
    </row>
    <row r="49" spans="1:11" ht="14.5" x14ac:dyDescent="0.35">
      <c r="A49" s="30" t="s">
        <v>890</v>
      </c>
      <c r="B49" s="42">
        <v>4700</v>
      </c>
      <c r="C49" s="92">
        <v>3.1925700645448973</v>
      </c>
      <c r="D49" s="88">
        <v>2.6128207150970049</v>
      </c>
      <c r="E49" s="88">
        <v>2.0614556256984717</v>
      </c>
      <c r="F49" s="141">
        <v>100209.94783717502</v>
      </c>
      <c r="G49" s="141">
        <v>103099.53812867503</v>
      </c>
      <c r="H49" s="141">
        <v>128479.34666242504</v>
      </c>
      <c r="I49" s="141">
        <v>116160.23053030003</v>
      </c>
      <c r="J49" s="141">
        <v>146871.71672580004</v>
      </c>
      <c r="K49" s="6">
        <v>59579.519999999997</v>
      </c>
    </row>
    <row r="50" spans="1:11" ht="14.5" x14ac:dyDescent="0.35">
      <c r="A50" s="47" t="s">
        <v>891</v>
      </c>
      <c r="B50" s="41">
        <v>4800</v>
      </c>
      <c r="C50" s="92">
        <v>3.2671923589901999</v>
      </c>
      <c r="D50" s="88">
        <v>2.6738921004676963</v>
      </c>
      <c r="E50" s="88">
        <v>2.109639548236355</v>
      </c>
      <c r="F50" s="141">
        <v>101844.55378575533</v>
      </c>
      <c r="G50" s="141">
        <v>104795.6247217553</v>
      </c>
      <c r="H50" s="141">
        <v>130715.42918175532</v>
      </c>
      <c r="I50" s="141">
        <v>118134.20419575534</v>
      </c>
      <c r="J50" s="141">
        <v>149499.12626775529</v>
      </c>
      <c r="K50" s="6">
        <v>60551.369999999995</v>
      </c>
    </row>
    <row r="51" spans="1:11" ht="14.5" x14ac:dyDescent="0.35">
      <c r="A51" s="30" t="s">
        <v>892</v>
      </c>
      <c r="B51" s="42">
        <v>4900</v>
      </c>
      <c r="C51" s="92">
        <v>3.341814653435502</v>
      </c>
      <c r="D51" s="88">
        <v>2.7349634858383873</v>
      </c>
      <c r="E51" s="88">
        <v>2.1578234707742379</v>
      </c>
      <c r="F51" s="141">
        <v>103725.21094554296</v>
      </c>
      <c r="G51" s="141">
        <v>106737.76252604295</v>
      </c>
      <c r="H51" s="141">
        <v>133197.56291229295</v>
      </c>
      <c r="I51" s="141">
        <v>120354.22907241798</v>
      </c>
      <c r="J51" s="141">
        <v>152372.58702091797</v>
      </c>
      <c r="K51" s="6">
        <v>61669.508999999991</v>
      </c>
    </row>
    <row r="52" spans="1:11" ht="14.5" x14ac:dyDescent="0.35">
      <c r="A52" s="47" t="s">
        <v>893</v>
      </c>
      <c r="B52" s="41">
        <v>5000</v>
      </c>
      <c r="C52" s="92">
        <v>3.416436947880805</v>
      </c>
      <c r="D52" s="88">
        <v>2.7960348712090792</v>
      </c>
      <c r="E52" s="88">
        <v>2.2060073933121216</v>
      </c>
      <c r="F52" s="141">
        <v>105254.857985846</v>
      </c>
      <c r="G52" s="141">
        <v>108328.89021084602</v>
      </c>
      <c r="H52" s="141">
        <v>135328.68652334603</v>
      </c>
      <c r="I52" s="141">
        <v>122223.243829596</v>
      </c>
      <c r="J52" s="141">
        <v>154895.03765459603</v>
      </c>
      <c r="K52" s="6">
        <v>62578.955999999991</v>
      </c>
    </row>
    <row r="53" spans="1:11" ht="14.5" x14ac:dyDescent="0.35">
      <c r="A53" s="30" t="s">
        <v>894</v>
      </c>
      <c r="B53" s="42">
        <v>5100</v>
      </c>
      <c r="C53" s="92">
        <v>3.4967994188219</v>
      </c>
      <c r="D53" s="88">
        <v>2.8618040554544391</v>
      </c>
      <c r="E53" s="88">
        <v>2.2578977714298425</v>
      </c>
      <c r="F53" s="141">
        <v>107216.38512414237</v>
      </c>
      <c r="G53" s="141">
        <v>110351.89799364236</v>
      </c>
      <c r="H53" s="141">
        <v>137891.69023239237</v>
      </c>
      <c r="I53" s="141">
        <v>124524.13868476737</v>
      </c>
      <c r="J53" s="141">
        <v>157849.36838626736</v>
      </c>
      <c r="K53" s="6">
        <v>63745.175999999992</v>
      </c>
    </row>
    <row r="54" spans="1:11" ht="14.5" x14ac:dyDescent="0.35">
      <c r="A54" s="47" t="s">
        <v>895</v>
      </c>
      <c r="B54" s="41">
        <v>5200</v>
      </c>
      <c r="C54" s="92">
        <v>3.5771618897629951</v>
      </c>
      <c r="D54" s="88">
        <v>2.9275732396997989</v>
      </c>
      <c r="E54" s="88">
        <v>2.309788149547563</v>
      </c>
      <c r="F54" s="141">
        <v>108529.23179652842</v>
      </c>
      <c r="G54" s="141">
        <v>111726.22531052842</v>
      </c>
      <c r="H54" s="141">
        <v>139806.01347552842</v>
      </c>
      <c r="I54" s="141">
        <v>126176.35307402842</v>
      </c>
      <c r="J54" s="141">
        <v>160155.0186520284</v>
      </c>
      <c r="K54" s="6">
        <v>64525.724999999991</v>
      </c>
    </row>
    <row r="55" spans="1:11" ht="14.5" x14ac:dyDescent="0.35">
      <c r="A55" s="30" t="s">
        <v>896</v>
      </c>
      <c r="B55" s="42">
        <v>5300</v>
      </c>
      <c r="C55" s="92">
        <v>3.6517841842082972</v>
      </c>
      <c r="D55" s="88">
        <v>2.9886446250704903</v>
      </c>
      <c r="E55" s="88">
        <v>2.3579720720854462</v>
      </c>
      <c r="F55" s="141">
        <v>112920.29956576727</v>
      </c>
      <c r="G55" s="141">
        <v>116178.77372426727</v>
      </c>
      <c r="H55" s="141">
        <v>144798.55781551724</v>
      </c>
      <c r="I55" s="141">
        <v>130906.78856014225</v>
      </c>
      <c r="J55" s="141">
        <v>165538.89001464224</v>
      </c>
      <c r="K55" s="6">
        <v>67136.420999999988</v>
      </c>
    </row>
    <row r="56" spans="1:11" ht="14.5" x14ac:dyDescent="0.35">
      <c r="A56" s="47" t="s">
        <v>897</v>
      </c>
      <c r="B56" s="41">
        <v>5400</v>
      </c>
      <c r="C56" s="92">
        <v>3.7264064786535993</v>
      </c>
      <c r="D56" s="88">
        <v>3.0497160104411813</v>
      </c>
      <c r="E56" s="88">
        <v>2.4061559946233291</v>
      </c>
      <c r="F56" s="141">
        <v>114606.52464956588</v>
      </c>
      <c r="G56" s="141">
        <v>117926.47945256588</v>
      </c>
      <c r="H56" s="141">
        <v>147086.25947006591</v>
      </c>
      <c r="I56" s="141">
        <v>132932.38136081587</v>
      </c>
      <c r="J56" s="141">
        <v>168217.91869181587</v>
      </c>
      <c r="K56" s="6">
        <v>68138.960999999996</v>
      </c>
    </row>
    <row r="57" spans="1:11" ht="14.5" x14ac:dyDescent="0.35">
      <c r="A57" s="30" t="s">
        <v>898</v>
      </c>
      <c r="B57" s="42">
        <v>5500</v>
      </c>
      <c r="C57" s="92">
        <v>3.8010287730989032</v>
      </c>
      <c r="D57" s="88">
        <v>3.1107873958118737</v>
      </c>
      <c r="E57" s="88">
        <v>2.4543399171612132</v>
      </c>
      <c r="F57" s="141">
        <v>116652.36304205218</v>
      </c>
      <c r="G57" s="141">
        <v>120033.79848955215</v>
      </c>
      <c r="H57" s="141">
        <v>149733.57443330219</v>
      </c>
      <c r="I57" s="141">
        <v>135317.58747017715</v>
      </c>
      <c r="J57" s="141">
        <v>171256.56067767719</v>
      </c>
      <c r="K57" s="6">
        <v>69355.30799999999</v>
      </c>
    </row>
    <row r="58" spans="1:11" ht="14.5" x14ac:dyDescent="0.35">
      <c r="A58" s="47" t="s">
        <v>899</v>
      </c>
      <c r="B58" s="41">
        <v>5600</v>
      </c>
      <c r="C58" s="92">
        <v>3.8756510675442049</v>
      </c>
      <c r="D58" s="88">
        <v>3.1718587811825643</v>
      </c>
      <c r="E58" s="88">
        <v>2.5025238396990961</v>
      </c>
      <c r="F58" s="141">
        <v>118357.51514209753</v>
      </c>
      <c r="G58" s="141">
        <v>121800.43123409753</v>
      </c>
      <c r="H58" s="141">
        <v>152040.20310409751</v>
      </c>
      <c r="I58" s="141">
        <v>137362.10728709752</v>
      </c>
      <c r="J58" s="141">
        <v>173954.5163710975</v>
      </c>
      <c r="K58" s="6">
        <v>70369.100999999995</v>
      </c>
    </row>
    <row r="59" spans="1:11" ht="14.5" x14ac:dyDescent="0.35">
      <c r="A59" s="30" t="s">
        <v>900</v>
      </c>
      <c r="B59" s="42">
        <v>5700</v>
      </c>
      <c r="C59" s="92">
        <v>3.9560135384853004</v>
      </c>
      <c r="D59" s="88">
        <v>3.237627965427925</v>
      </c>
      <c r="E59" s="88">
        <v>2.554414217816817</v>
      </c>
      <c r="F59" s="141">
        <v>120568.53476728246</v>
      </c>
      <c r="G59" s="141">
        <v>124072.93150378244</v>
      </c>
      <c r="H59" s="141">
        <v>154852.69930003246</v>
      </c>
      <c r="I59" s="141">
        <v>139912.49462915745</v>
      </c>
      <c r="J59" s="141">
        <v>177158.33958965747</v>
      </c>
      <c r="K59" s="6">
        <v>71683.655999999988</v>
      </c>
    </row>
    <row r="60" spans="1:11" ht="14.5" x14ac:dyDescent="0.35">
      <c r="A60" s="47" t="s">
        <v>901</v>
      </c>
      <c r="B60" s="41">
        <v>5800</v>
      </c>
      <c r="C60" s="92">
        <v>4.0363760094263945</v>
      </c>
      <c r="D60" s="88">
        <v>3.3033971496732839</v>
      </c>
      <c r="E60" s="88">
        <v>2.606304595934537</v>
      </c>
      <c r="F60" s="141">
        <v>122158.40413200685</v>
      </c>
      <c r="G60" s="141">
        <v>125724.28151300683</v>
      </c>
      <c r="H60" s="141">
        <v>157044.04523550684</v>
      </c>
      <c r="I60" s="141">
        <v>141841.73171075687</v>
      </c>
      <c r="J60" s="141">
        <v>179741.01254775684</v>
      </c>
      <c r="K60" s="6">
        <v>72628.907999999996</v>
      </c>
    </row>
    <row r="61" spans="1:11" ht="14.5" x14ac:dyDescent="0.35">
      <c r="A61" s="30" t="s">
        <v>902</v>
      </c>
      <c r="B61" s="42">
        <v>5900</v>
      </c>
      <c r="C61" s="92">
        <v>4.1109983038716971</v>
      </c>
      <c r="D61" s="88">
        <v>3.3644685350439754</v>
      </c>
      <c r="E61" s="88">
        <v>2.6544885184724207</v>
      </c>
      <c r="F61" s="141">
        <v>124245.5378326678</v>
      </c>
      <c r="G61" s="141">
        <v>127872.89585816779</v>
      </c>
      <c r="H61" s="141">
        <v>159732.6555069178</v>
      </c>
      <c r="I61" s="141">
        <v>144268.23312829281</v>
      </c>
      <c r="J61" s="141">
        <v>182820.94984179275</v>
      </c>
      <c r="K61" s="6">
        <v>73869.807000000001</v>
      </c>
    </row>
    <row r="62" spans="1:11" ht="15" thickBot="1" x14ac:dyDescent="0.4">
      <c r="A62" s="61" t="s">
        <v>903</v>
      </c>
      <c r="B62" s="46">
        <v>6000</v>
      </c>
      <c r="C62" s="93">
        <v>4.1856205983169996</v>
      </c>
      <c r="D62" s="90">
        <v>3.4255399204146668</v>
      </c>
      <c r="E62" s="90">
        <v>2.702672441010304</v>
      </c>
      <c r="F62" s="141">
        <v>125654.74022412807</v>
      </c>
      <c r="G62" s="141">
        <v>129343.57889412806</v>
      </c>
      <c r="H62" s="141">
        <v>161743.33446912808</v>
      </c>
      <c r="I62" s="141">
        <v>146016.8032366281</v>
      </c>
      <c r="J62" s="141">
        <v>185222.95582662805</v>
      </c>
      <c r="K62" s="6">
        <v>74707.644</v>
      </c>
    </row>
    <row r="64" spans="1:11"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5">
    <mergeCell ref="A1:J1"/>
    <mergeCell ref="B5:B7"/>
    <mergeCell ref="C5:E5"/>
    <mergeCell ref="F5:J5"/>
    <mergeCell ref="C6:C7"/>
    <mergeCell ref="D6:D7"/>
    <mergeCell ref="E6:E7"/>
    <mergeCell ref="F6:G6"/>
    <mergeCell ref="I6:J6"/>
    <mergeCell ref="A2:B2"/>
    <mergeCell ref="T2:U2"/>
    <mergeCell ref="V2:W2"/>
    <mergeCell ref="X2:Y2"/>
    <mergeCell ref="Z2:AA2"/>
    <mergeCell ref="AB2:AC2"/>
    <mergeCell ref="AD2:AE2"/>
    <mergeCell ref="C2:D2"/>
    <mergeCell ref="A5:A7"/>
    <mergeCell ref="N2:O2"/>
    <mergeCell ref="P2:Q2"/>
    <mergeCell ref="R2:S2"/>
    <mergeCell ref="AR2:AS2"/>
    <mergeCell ref="AT2:AU2"/>
    <mergeCell ref="AV2:AW2"/>
    <mergeCell ref="AX2:AY2"/>
    <mergeCell ref="AZ2:BA2"/>
    <mergeCell ref="BB2:BC2"/>
    <mergeCell ref="AF2:AG2"/>
    <mergeCell ref="AH2:AI2"/>
    <mergeCell ref="AJ2:AK2"/>
    <mergeCell ref="AL2:AM2"/>
    <mergeCell ref="AN2:AO2"/>
    <mergeCell ref="AP2:AQ2"/>
    <mergeCell ref="BP2:BQ2"/>
    <mergeCell ref="BR2:BS2"/>
    <mergeCell ref="BT2:BU2"/>
    <mergeCell ref="BV2:BW2"/>
    <mergeCell ref="BX2:BY2"/>
    <mergeCell ref="BZ2:CA2"/>
    <mergeCell ref="BD2:BE2"/>
    <mergeCell ref="BF2:BG2"/>
    <mergeCell ref="BH2:BI2"/>
    <mergeCell ref="BJ2:BK2"/>
    <mergeCell ref="BL2:BM2"/>
    <mergeCell ref="BN2:BO2"/>
    <mergeCell ref="CN2:CO2"/>
    <mergeCell ref="CP2:CQ2"/>
    <mergeCell ref="CR2:CS2"/>
    <mergeCell ref="CT2:CU2"/>
    <mergeCell ref="CV2:CW2"/>
    <mergeCell ref="CX2:CY2"/>
    <mergeCell ref="CB2:CC2"/>
    <mergeCell ref="CD2:CE2"/>
    <mergeCell ref="CF2:CG2"/>
    <mergeCell ref="CH2:CI2"/>
    <mergeCell ref="CJ2:CK2"/>
    <mergeCell ref="CL2:CM2"/>
    <mergeCell ref="DL2:DM2"/>
    <mergeCell ref="DN2:DO2"/>
    <mergeCell ref="DP2:DQ2"/>
    <mergeCell ref="DR2:DS2"/>
    <mergeCell ref="DT2:DU2"/>
    <mergeCell ref="DV2:DW2"/>
    <mergeCell ref="CZ2:DA2"/>
    <mergeCell ref="DB2:DC2"/>
    <mergeCell ref="DD2:DE2"/>
    <mergeCell ref="DF2:DG2"/>
    <mergeCell ref="DH2:DI2"/>
    <mergeCell ref="DJ2:DK2"/>
    <mergeCell ref="EJ2:EK2"/>
    <mergeCell ref="EL2:EM2"/>
    <mergeCell ref="EN2:EO2"/>
    <mergeCell ref="EP2:EQ2"/>
    <mergeCell ref="ER2:ES2"/>
    <mergeCell ref="ET2:EU2"/>
    <mergeCell ref="DX2:DY2"/>
    <mergeCell ref="DZ2:EA2"/>
    <mergeCell ref="EB2:EC2"/>
    <mergeCell ref="ED2:EE2"/>
    <mergeCell ref="EF2:EG2"/>
    <mergeCell ref="EH2:EI2"/>
    <mergeCell ref="FN2:FO2"/>
    <mergeCell ref="FP2:FQ2"/>
    <mergeCell ref="FR2:FS2"/>
    <mergeCell ref="FT2:FU2"/>
    <mergeCell ref="EV2:EW2"/>
    <mergeCell ref="EX2:EY2"/>
    <mergeCell ref="EZ2:FA2"/>
    <mergeCell ref="FB2:FC2"/>
    <mergeCell ref="FD2:FE2"/>
    <mergeCell ref="FF2:FG2"/>
    <mergeCell ref="HF2:HG2"/>
    <mergeCell ref="HH2:HI2"/>
    <mergeCell ref="A3:G3"/>
    <mergeCell ref="GT2:GU2"/>
    <mergeCell ref="GV2:GW2"/>
    <mergeCell ref="GX2:GY2"/>
    <mergeCell ref="GZ2:HA2"/>
    <mergeCell ref="HB2:HC2"/>
    <mergeCell ref="HD2:HE2"/>
    <mergeCell ref="GH2:GI2"/>
    <mergeCell ref="GJ2:GK2"/>
    <mergeCell ref="GL2:GM2"/>
    <mergeCell ref="GN2:GO2"/>
    <mergeCell ref="GP2:GQ2"/>
    <mergeCell ref="GR2:GS2"/>
    <mergeCell ref="FV2:FW2"/>
    <mergeCell ref="FX2:FY2"/>
    <mergeCell ref="FZ2:GA2"/>
    <mergeCell ref="GB2:GC2"/>
    <mergeCell ref="GD2:GE2"/>
    <mergeCell ref="FH2:FI2"/>
    <mergeCell ref="GF2:GG2"/>
    <mergeCell ref="FJ2:FK2"/>
    <mergeCell ref="FL2:FM2"/>
  </mergeCells>
  <conditionalFormatting sqref="D8:E62">
    <cfRule type="expression" dxfId="96" priority="13">
      <formula>MOD(ROW(),2)</formula>
    </cfRule>
  </conditionalFormatting>
  <conditionalFormatting sqref="C8:E62">
    <cfRule type="expression" dxfId="95" priority="55" stopIfTrue="1">
      <formula>MOD(ROW(A2),2)=0</formula>
    </cfRule>
  </conditionalFormatting>
  <conditionalFormatting sqref="C8">
    <cfRule type="expression" dxfId="94" priority="191">
      <formula>MOD(ROW(XDQ1048575),2)=0</formula>
    </cfRule>
  </conditionalFormatting>
  <conditionalFormatting sqref="C9:C62">
    <cfRule type="expression" dxfId="93" priority="195">
      <formula>MOD(ROW(XEI1),2)=0</formula>
    </cfRule>
  </conditionalFormatting>
  <conditionalFormatting sqref="F8:J62">
    <cfRule type="expression" dxfId="92" priority="224" stopIfTrue="1">
      <formula>MOD(ROW(D1),2)=0</formula>
    </cfRule>
  </conditionalFormatting>
  <hyperlinks>
    <hyperlink ref="J2" r:id="rId1" xr:uid="{00000000-0004-0000-0500-000000000000}"/>
    <hyperlink ref="J3" r:id="rId2" xr:uid="{00000000-0004-0000-0500-000001000000}"/>
  </hyperlinks>
  <pageMargins left="0.19685039370078741" right="0.19685039370078741" top="0.19685039370078741" bottom="0.11811023622047245" header="0.51181102362204722" footer="0.11811023622047245"/>
  <pageSetup paperSize="9" scale="62" orientation="portrait"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12"/>
  <dimension ref="A1:GB85"/>
  <sheetViews>
    <sheetView topLeftCell="A4" zoomScale="85" zoomScaleNormal="85" zoomScaleSheetLayoutView="100" workbookViewId="0">
      <selection activeCell="H35" sqref="H35"/>
    </sheetView>
  </sheetViews>
  <sheetFormatPr defaultColWidth="9.1796875" defaultRowHeight="10" x14ac:dyDescent="0.2"/>
  <cols>
    <col min="1" max="1" width="9.36328125" style="6" customWidth="1"/>
    <col min="2" max="2" width="10.36328125" style="6" customWidth="1"/>
    <col min="3" max="5" width="10.1796875" style="6" customWidth="1"/>
    <col min="6" max="6" width="16.1796875" style="60" customWidth="1"/>
    <col min="7" max="7" width="16.1796875" style="6" customWidth="1"/>
    <col min="8" max="8" width="19" style="6" customWidth="1"/>
    <col min="9" max="10" width="16.1796875" style="6" customWidth="1"/>
    <col min="11" max="16384" width="9.1796875" style="6"/>
  </cols>
  <sheetData>
    <row r="1" spans="1:184" s="54" customFormat="1" ht="16.5" customHeight="1" x14ac:dyDescent="0.3">
      <c r="A1" s="302" t="s">
        <v>1160</v>
      </c>
      <c r="B1" s="271"/>
      <c r="C1" s="271"/>
      <c r="D1" s="271"/>
      <c r="E1" s="271"/>
      <c r="F1" s="271"/>
      <c r="G1" s="271"/>
      <c r="H1" s="271"/>
      <c r="I1" s="271"/>
      <c r="J1" s="271"/>
    </row>
    <row r="2" spans="1:184" s="67" customFormat="1" ht="16.5" customHeight="1" x14ac:dyDescent="0.25">
      <c r="A2" s="296"/>
      <c r="B2" s="297"/>
      <c r="C2" s="296"/>
      <c r="D2" s="297"/>
      <c r="E2" s="190"/>
      <c r="F2" s="66"/>
      <c r="G2" s="63"/>
      <c r="H2" s="63"/>
      <c r="I2" s="64"/>
      <c r="J2" s="63" t="s">
        <v>786</v>
      </c>
      <c r="K2" s="63"/>
      <c r="L2" s="64"/>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row>
    <row r="3" spans="1:184" s="55" customFormat="1" ht="15.5" x14ac:dyDescent="0.35">
      <c r="A3" s="298" t="s">
        <v>905</v>
      </c>
      <c r="B3" s="271"/>
      <c r="C3" s="271"/>
      <c r="D3" s="271"/>
      <c r="E3" s="271"/>
      <c r="F3" s="271"/>
      <c r="G3" s="271"/>
      <c r="H3" s="113"/>
      <c r="I3" s="63"/>
      <c r="J3" s="65" t="s">
        <v>789</v>
      </c>
    </row>
    <row r="4" spans="1:184" ht="8.25" customHeight="1" thickBot="1" x14ac:dyDescent="0.25">
      <c r="B4" s="14"/>
      <c r="C4" s="14"/>
      <c r="D4" s="14"/>
      <c r="E4" s="14"/>
      <c r="F4" s="57"/>
      <c r="G4" s="14"/>
      <c r="H4" s="14"/>
    </row>
    <row r="5" spans="1:184" s="17" customFormat="1" ht="19.5" customHeight="1" thickBot="1" x14ac:dyDescent="0.3">
      <c r="A5" s="312" t="s">
        <v>395</v>
      </c>
      <c r="B5" s="303" t="s">
        <v>787</v>
      </c>
      <c r="C5" s="307" t="s">
        <v>778</v>
      </c>
      <c r="D5" s="308"/>
      <c r="E5" s="309"/>
      <c r="F5" s="306" t="s">
        <v>782</v>
      </c>
      <c r="G5" s="306"/>
      <c r="H5" s="306"/>
      <c r="I5" s="306" t="s">
        <v>781</v>
      </c>
      <c r="J5" s="303"/>
    </row>
    <row r="6" spans="1:184" s="7" customFormat="1" ht="59.4" customHeight="1" x14ac:dyDescent="0.25">
      <c r="A6" s="313"/>
      <c r="B6" s="304"/>
      <c r="C6" s="315" t="s">
        <v>779</v>
      </c>
      <c r="D6" s="299" t="s">
        <v>1157</v>
      </c>
      <c r="E6" s="310" t="s">
        <v>788</v>
      </c>
      <c r="F6" s="317" t="s">
        <v>1282</v>
      </c>
      <c r="G6" s="318"/>
      <c r="H6" s="143" t="s">
        <v>1283</v>
      </c>
      <c r="I6" s="319" t="s">
        <v>1284</v>
      </c>
      <c r="J6" s="320"/>
    </row>
    <row r="7" spans="1:184" ht="54" customHeight="1" thickBot="1" x14ac:dyDescent="0.25">
      <c r="A7" s="314"/>
      <c r="B7" s="305"/>
      <c r="C7" s="316"/>
      <c r="D7" s="300"/>
      <c r="E7" s="311"/>
      <c r="F7" s="49" t="s">
        <v>780</v>
      </c>
      <c r="G7" s="50" t="s">
        <v>783</v>
      </c>
      <c r="H7" s="144" t="s">
        <v>1169</v>
      </c>
      <c r="I7" s="145" t="s">
        <v>784</v>
      </c>
      <c r="J7" s="50" t="s">
        <v>785</v>
      </c>
    </row>
    <row r="8" spans="1:184" ht="14.5" x14ac:dyDescent="0.2">
      <c r="A8" s="47" t="s">
        <v>906</v>
      </c>
      <c r="B8" s="48">
        <v>600</v>
      </c>
      <c r="C8" s="108">
        <v>0.14011012109204526</v>
      </c>
      <c r="D8" s="108">
        <v>0.1146670611397313</v>
      </c>
      <c r="E8" s="108">
        <v>9.0469681636779917E-2</v>
      </c>
      <c r="F8" s="141">
        <v>16886.80735066743</v>
      </c>
      <c r="G8" s="141">
        <v>17318.532053417432</v>
      </c>
      <c r="H8" s="141">
        <v>20595.232774667427</v>
      </c>
      <c r="I8" s="141">
        <v>18438.241490417426</v>
      </c>
      <c r="J8" s="141">
        <v>22425.77815891743</v>
      </c>
    </row>
    <row r="9" spans="1:184" ht="14.5" x14ac:dyDescent="0.2">
      <c r="A9" s="30" t="s">
        <v>907</v>
      </c>
      <c r="B9" s="42">
        <f t="shared" ref="B9:B33" si="0">B8+100</f>
        <v>700</v>
      </c>
      <c r="C9" s="109">
        <v>0.18052504150889376</v>
      </c>
      <c r="D9" s="109">
        <v>0.14774290258698597</v>
      </c>
      <c r="E9" s="109">
        <v>0.11656576202690434</v>
      </c>
      <c r="F9" s="141">
        <v>18706.680413757294</v>
      </c>
      <c r="G9" s="141">
        <v>19210.359233632294</v>
      </c>
      <c r="H9" s="141">
        <v>23033.176741757296</v>
      </c>
      <c r="I9" s="141">
        <v>20516.686910132292</v>
      </c>
      <c r="J9" s="141">
        <v>25168.813023382296</v>
      </c>
    </row>
    <row r="10" spans="1:184" ht="14.5" x14ac:dyDescent="0.2">
      <c r="A10" s="47" t="s">
        <v>908</v>
      </c>
      <c r="B10" s="95">
        <f t="shared" si="0"/>
        <v>800</v>
      </c>
      <c r="C10" s="109">
        <v>0.22353166290508023</v>
      </c>
      <c r="D10" s="109">
        <v>0.18293980946718258</v>
      </c>
      <c r="E10" s="109">
        <v>0.14433531440228528</v>
      </c>
      <c r="F10" s="141">
        <v>20486.186606686195</v>
      </c>
      <c r="G10" s="141">
        <v>21061.819543686186</v>
      </c>
      <c r="H10" s="141">
        <v>25430.753838686189</v>
      </c>
      <c r="I10" s="141">
        <v>22554.76545968619</v>
      </c>
      <c r="J10" s="141">
        <v>27871.481017686194</v>
      </c>
    </row>
    <row r="11" spans="1:184" ht="14.5" x14ac:dyDescent="0.2">
      <c r="A11" s="30" t="s">
        <v>909</v>
      </c>
      <c r="B11" s="96">
        <f t="shared" si="0"/>
        <v>900</v>
      </c>
      <c r="C11" s="109">
        <v>0.26640674739469683</v>
      </c>
      <c r="D11" s="109">
        <v>0.21802906566240216</v>
      </c>
      <c r="E11" s="109">
        <v>0.17201993285591874</v>
      </c>
      <c r="F11" s="141">
        <v>22366.609975017487</v>
      </c>
      <c r="G11" s="141">
        <v>23014.197029142484</v>
      </c>
      <c r="H11" s="141">
        <v>27929.248111017489</v>
      </c>
      <c r="I11" s="141">
        <v>24693.761184642488</v>
      </c>
      <c r="J11" s="141">
        <v>30675.06618739248</v>
      </c>
    </row>
    <row r="12" spans="1:184" ht="14.5" x14ac:dyDescent="0.2">
      <c r="A12" s="47" t="s">
        <v>910</v>
      </c>
      <c r="B12" s="95">
        <f t="shared" si="0"/>
        <v>1000</v>
      </c>
      <c r="C12" s="109">
        <v>0.30682166781154541</v>
      </c>
      <c r="D12" s="109">
        <v>0.25110490710965688</v>
      </c>
      <c r="E12" s="109">
        <v>0.19811601324604322</v>
      </c>
      <c r="F12" s="141">
        <v>24080.520003934824</v>
      </c>
      <c r="G12" s="141">
        <v>24800.061175184826</v>
      </c>
      <c r="H12" s="141">
        <v>30261.229043934829</v>
      </c>
      <c r="I12" s="141">
        <v>26666.243570184823</v>
      </c>
      <c r="J12" s="141">
        <v>33312.138017684832</v>
      </c>
    </row>
    <row r="13" spans="1:184" ht="14.5" x14ac:dyDescent="0.2">
      <c r="A13" s="30" t="s">
        <v>911</v>
      </c>
      <c r="B13" s="96">
        <f t="shared" si="0"/>
        <v>1100</v>
      </c>
      <c r="C13" s="109">
        <v>0.34982828920773185</v>
      </c>
      <c r="D13" s="109">
        <v>0.28630181398985349</v>
      </c>
      <c r="E13" s="109">
        <v>0.22588556562142414</v>
      </c>
      <c r="F13" s="141">
        <v>25853.298385170223</v>
      </c>
      <c r="G13" s="141">
        <v>26644.793673545228</v>
      </c>
      <c r="H13" s="141">
        <v>32652.078329170232</v>
      </c>
      <c r="I13" s="141">
        <v>28697.594308045227</v>
      </c>
      <c r="J13" s="141">
        <v>36008.078200295226</v>
      </c>
    </row>
    <row r="14" spans="1:184" ht="14.5" x14ac:dyDescent="0.2">
      <c r="A14" s="47" t="s">
        <v>912</v>
      </c>
      <c r="B14" s="95">
        <f t="shared" si="0"/>
        <v>1200</v>
      </c>
      <c r="C14" s="109">
        <v>0.39270337369734848</v>
      </c>
      <c r="D14" s="109">
        <v>0.32139107018507307</v>
      </c>
      <c r="E14" s="109">
        <v>0.2535701840750576</v>
      </c>
      <c r="F14" s="141">
        <v>27750.541282735252</v>
      </c>
      <c r="G14" s="141">
        <v>28613.990688235259</v>
      </c>
      <c r="H14" s="141">
        <v>35167.39213073525</v>
      </c>
      <c r="I14" s="141">
        <v>30853.409562235258</v>
      </c>
      <c r="J14" s="141">
        <v>38828.482899235249</v>
      </c>
    </row>
    <row r="15" spans="1:184" ht="14.5" x14ac:dyDescent="0.2">
      <c r="A15" s="30" t="s">
        <v>913</v>
      </c>
      <c r="B15" s="96">
        <f t="shared" si="0"/>
        <v>1300</v>
      </c>
      <c r="C15" s="109">
        <v>0.43311829411419694</v>
      </c>
      <c r="D15" s="109">
        <v>0.35446691163232769</v>
      </c>
      <c r="E15" s="109">
        <v>0.279666264465182</v>
      </c>
      <c r="F15" s="141">
        <v>29506.500134736933</v>
      </c>
      <c r="G15" s="141">
        <v>30441.903657361934</v>
      </c>
      <c r="H15" s="141">
        <v>37541.421886736935</v>
      </c>
      <c r="I15" s="141">
        <v>32867.94077086194</v>
      </c>
      <c r="J15" s="141">
        <v>41507.60355261193</v>
      </c>
    </row>
    <row r="16" spans="1:184" ht="14.5" x14ac:dyDescent="0.2">
      <c r="A16" s="47" t="s">
        <v>914</v>
      </c>
      <c r="B16" s="95">
        <f t="shared" si="0"/>
        <v>1400</v>
      </c>
      <c r="C16" s="109">
        <v>0.4761249155103835</v>
      </c>
      <c r="D16" s="109">
        <v>0.38966381851252441</v>
      </c>
      <c r="E16" s="109">
        <v>0.30743581684056304</v>
      </c>
      <c r="F16" s="141">
        <v>31477.748960930378</v>
      </c>
      <c r="G16" s="141">
        <v>32485.106600680378</v>
      </c>
      <c r="H16" s="141">
        <v>40130.741616930383</v>
      </c>
      <c r="I16" s="141">
        <v>35097.761953680376</v>
      </c>
      <c r="J16" s="141">
        <v>44402.014180180377</v>
      </c>
    </row>
    <row r="17" spans="1:10" ht="14.5" x14ac:dyDescent="0.2">
      <c r="A17" s="30" t="s">
        <v>915</v>
      </c>
      <c r="B17" s="96">
        <f t="shared" si="0"/>
        <v>1500</v>
      </c>
      <c r="C17" s="109">
        <v>0.51900000000000002</v>
      </c>
      <c r="D17" s="109">
        <v>0.42475307470774387</v>
      </c>
      <c r="E17" s="109">
        <v>0.33512043529419644</v>
      </c>
      <c r="F17" s="141">
        <v>33517.957856982131</v>
      </c>
      <c r="G17" s="141">
        <v>34597.269613857126</v>
      </c>
      <c r="H17" s="141">
        <v>42789.021416982134</v>
      </c>
      <c r="I17" s="141">
        <v>37396.543206357128</v>
      </c>
      <c r="J17" s="141">
        <v>47365.384877607132</v>
      </c>
    </row>
    <row r="18" spans="1:10" ht="14.5" x14ac:dyDescent="0.2">
      <c r="A18" s="47" t="s">
        <v>916</v>
      </c>
      <c r="B18" s="95">
        <f t="shared" si="0"/>
        <v>1600</v>
      </c>
      <c r="C18" s="109">
        <v>0.5594149204168487</v>
      </c>
      <c r="D18" s="109">
        <v>0.45782891615499871</v>
      </c>
      <c r="E18" s="109">
        <v>0.36121651568432095</v>
      </c>
      <c r="F18" s="141">
        <v>35430.338330857514</v>
      </c>
      <c r="G18" s="141">
        <v>36581.604204857511</v>
      </c>
      <c r="H18" s="141">
        <v>45319.472794857516</v>
      </c>
      <c r="I18" s="141">
        <v>39567.496036857519</v>
      </c>
      <c r="J18" s="141">
        <v>50200.927152857519</v>
      </c>
    </row>
    <row r="19" spans="1:10" ht="14.5" x14ac:dyDescent="0.2">
      <c r="A19" s="30" t="s">
        <v>917</v>
      </c>
      <c r="B19" s="96">
        <f t="shared" si="0"/>
        <v>1700</v>
      </c>
      <c r="C19" s="109">
        <v>0.60242154181303498</v>
      </c>
      <c r="D19" s="109">
        <v>0.49302582303519515</v>
      </c>
      <c r="E19" s="109">
        <v>0.38898606805970176</v>
      </c>
      <c r="F19" s="141">
        <v>37330.945134269299</v>
      </c>
      <c r="G19" s="141">
        <v>38554.165125394291</v>
      </c>
      <c r="H19" s="141">
        <v>47838.150502269295</v>
      </c>
      <c r="I19" s="141">
        <v>41726.675196894292</v>
      </c>
      <c r="J19" s="141">
        <v>53024.695757644287</v>
      </c>
    </row>
    <row r="20" spans="1:10" ht="14.5" x14ac:dyDescent="0.2">
      <c r="A20" s="47" t="s">
        <v>918</v>
      </c>
      <c r="B20" s="95">
        <f t="shared" si="0"/>
        <v>1800</v>
      </c>
      <c r="C20" s="109">
        <v>0.64529662630265172</v>
      </c>
      <c r="D20" s="109">
        <v>0.5281150792304149</v>
      </c>
      <c r="E20" s="109">
        <v>0.41667068651333533</v>
      </c>
      <c r="F20" s="141">
        <v>39160.909914899385</v>
      </c>
      <c r="G20" s="141">
        <v>40456.084023149393</v>
      </c>
      <c r="H20" s="141">
        <v>50286.186186899395</v>
      </c>
      <c r="I20" s="141">
        <v>43815.212334149401</v>
      </c>
      <c r="J20" s="141">
        <v>55777.8223396494</v>
      </c>
    </row>
    <row r="21" spans="1:10" ht="14.5" x14ac:dyDescent="0.2">
      <c r="A21" s="30" t="s">
        <v>919</v>
      </c>
      <c r="B21" s="96">
        <f t="shared" si="0"/>
        <v>1900</v>
      </c>
      <c r="C21" s="109">
        <v>0.68571154671950019</v>
      </c>
      <c r="D21" s="109">
        <v>0.56119092067766951</v>
      </c>
      <c r="E21" s="109">
        <v>0.44276676690345973</v>
      </c>
      <c r="F21" s="141">
        <v>41026.19570692032</v>
      </c>
      <c r="G21" s="141">
        <v>42393.323932295316</v>
      </c>
      <c r="H21" s="141">
        <v>52769.542882920316</v>
      </c>
      <c r="I21" s="141">
        <v>45939.070482795323</v>
      </c>
      <c r="J21" s="141">
        <v>58566.269933045325</v>
      </c>
    </row>
    <row r="22" spans="1:10" ht="14.5" x14ac:dyDescent="0.2">
      <c r="A22" s="47" t="s">
        <v>920</v>
      </c>
      <c r="B22" s="95">
        <f t="shared" si="0"/>
        <v>2000</v>
      </c>
      <c r="C22" s="109">
        <v>0.72871816811568679</v>
      </c>
      <c r="D22" s="109">
        <v>0.59638782755786623</v>
      </c>
      <c r="E22" s="109">
        <v>0.47053631927884076</v>
      </c>
      <c r="F22" s="141">
        <v>42930.166416178843</v>
      </c>
      <c r="G22" s="141">
        <v>44369.248758678848</v>
      </c>
      <c r="H22" s="141">
        <v>55291.584496178839</v>
      </c>
      <c r="I22" s="141">
        <v>48101.613548678841</v>
      </c>
      <c r="J22" s="141">
        <v>61393.402443678839</v>
      </c>
    </row>
    <row r="23" spans="1:10" ht="14.5" x14ac:dyDescent="0.2">
      <c r="A23" s="30" t="s">
        <v>921</v>
      </c>
      <c r="B23" s="96">
        <f t="shared" si="0"/>
        <v>2100</v>
      </c>
      <c r="C23" s="109">
        <v>0.7715932526053032</v>
      </c>
      <c r="D23" s="109">
        <v>0.63147708375308564</v>
      </c>
      <c r="E23" s="109">
        <v>0.49822093773247411</v>
      </c>
      <c r="F23" s="141">
        <v>44840.864937130857</v>
      </c>
      <c r="G23" s="141">
        <v>46351.901396755857</v>
      </c>
      <c r="H23" s="141">
        <v>57820.35392113086</v>
      </c>
      <c r="I23" s="141">
        <v>50270.884426255849</v>
      </c>
      <c r="J23" s="141">
        <v>64227.262766005864</v>
      </c>
    </row>
    <row r="24" spans="1:10" ht="14.5" x14ac:dyDescent="0.2">
      <c r="A24" s="47" t="s">
        <v>922</v>
      </c>
      <c r="B24" s="95">
        <f t="shared" si="0"/>
        <v>2200</v>
      </c>
      <c r="C24" s="109">
        <v>0.81200817302215178</v>
      </c>
      <c r="D24" s="109">
        <v>0.66455292520034037</v>
      </c>
      <c r="E24" s="109">
        <v>0.52431701812259857</v>
      </c>
      <c r="F24" s="141">
        <v>46563.18473066506</v>
      </c>
      <c r="G24" s="141">
        <v>48146.175307415062</v>
      </c>
      <c r="H24" s="141">
        <v>60160.744618665063</v>
      </c>
      <c r="I24" s="141">
        <v>52251.776576415061</v>
      </c>
      <c r="J24" s="141">
        <v>66872.74436091505</v>
      </c>
    </row>
    <row r="25" spans="1:10" ht="14.5" x14ac:dyDescent="0.2">
      <c r="A25" s="30" t="s">
        <v>923</v>
      </c>
      <c r="B25" s="96">
        <f t="shared" si="0"/>
        <v>2300</v>
      </c>
      <c r="C25" s="109">
        <v>0.85501479441833828</v>
      </c>
      <c r="D25" s="109">
        <v>0.69974983208053698</v>
      </c>
      <c r="E25" s="109">
        <v>0.55208657049797949</v>
      </c>
      <c r="F25" s="141">
        <v>48339.327017747222</v>
      </c>
      <c r="G25" s="141">
        <v>49994.271711622219</v>
      </c>
      <c r="H25" s="141">
        <v>62554.957809747204</v>
      </c>
      <c r="I25" s="141">
        <v>54286.491220122218</v>
      </c>
      <c r="J25" s="141">
        <v>69572.048449372218</v>
      </c>
    </row>
    <row r="26" spans="1:10" ht="14.5" x14ac:dyDescent="0.2">
      <c r="A26" s="47" t="s">
        <v>924</v>
      </c>
      <c r="B26" s="95">
        <f t="shared" si="0"/>
        <v>2400</v>
      </c>
      <c r="C26" s="109">
        <v>0.89788987890795491</v>
      </c>
      <c r="D26" s="109">
        <v>0.73483908827575661</v>
      </c>
      <c r="E26" s="109">
        <v>0.57977118895161306</v>
      </c>
      <c r="F26" s="141">
        <v>50354.306619948373</v>
      </c>
      <c r="G26" s="141">
        <v>52081.205430948372</v>
      </c>
      <c r="H26" s="141">
        <v>65188.008315948369</v>
      </c>
      <c r="I26" s="141">
        <v>56560.043178948363</v>
      </c>
      <c r="J26" s="141">
        <v>72510.189852948373</v>
      </c>
    </row>
    <row r="27" spans="1:10" ht="14.5" x14ac:dyDescent="0.2">
      <c r="A27" s="30" t="s">
        <v>925</v>
      </c>
      <c r="B27" s="96">
        <f t="shared" si="0"/>
        <v>2500</v>
      </c>
      <c r="C27" s="109">
        <v>0.93830479932480337</v>
      </c>
      <c r="D27" s="109">
        <v>0.76791492972301123</v>
      </c>
      <c r="E27" s="109">
        <v>0.6058672693417374</v>
      </c>
      <c r="F27" s="141">
        <v>52115.311330720157</v>
      </c>
      <c r="G27" s="141">
        <v>53914.164258845158</v>
      </c>
      <c r="H27" s="141">
        <v>67567.083930720153</v>
      </c>
      <c r="I27" s="141">
        <v>58579.620246345155</v>
      </c>
      <c r="J27" s="141">
        <v>75194.356365095169</v>
      </c>
    </row>
    <row r="28" spans="1:10" ht="14.5" x14ac:dyDescent="0.2">
      <c r="A28" s="47" t="s">
        <v>926</v>
      </c>
      <c r="B28" s="95">
        <f t="shared" si="0"/>
        <v>2600</v>
      </c>
      <c r="C28" s="109">
        <v>0.98131142072098998</v>
      </c>
      <c r="D28" s="109">
        <v>0.80311183660320795</v>
      </c>
      <c r="E28" s="109">
        <v>0.63363682171711844</v>
      </c>
      <c r="F28" s="141">
        <v>53980.597122741092</v>
      </c>
      <c r="G28" s="141">
        <v>55851.404167991102</v>
      </c>
      <c r="H28" s="141">
        <v>70050.440626741096</v>
      </c>
      <c r="I28" s="141">
        <v>60703.4783949911</v>
      </c>
      <c r="J28" s="141">
        <v>77982.803958491117</v>
      </c>
    </row>
    <row r="29" spans="1:10" ht="14.5" x14ac:dyDescent="0.2">
      <c r="A29" s="30" t="s">
        <v>927</v>
      </c>
      <c r="B29" s="96">
        <f t="shared" si="0"/>
        <v>2700</v>
      </c>
      <c r="C29" s="109">
        <v>1.0241865052106067</v>
      </c>
      <c r="D29" s="109">
        <v>0.83820109279842769</v>
      </c>
      <c r="E29" s="109">
        <v>0.66132144017075201</v>
      </c>
      <c r="F29" s="141">
        <v>56794.504363544555</v>
      </c>
      <c r="G29" s="141">
        <v>58737.265525919553</v>
      </c>
      <c r="H29" s="141">
        <v>73482.418771544559</v>
      </c>
      <c r="I29" s="141">
        <v>63775.957992419557</v>
      </c>
      <c r="J29" s="141">
        <v>81719.873000669555</v>
      </c>
    </row>
    <row r="30" spans="1:10" ht="14.5" x14ac:dyDescent="0.2">
      <c r="A30" s="47" t="s">
        <v>928</v>
      </c>
      <c r="B30" s="95">
        <f t="shared" si="0"/>
        <v>2800</v>
      </c>
      <c r="C30" s="109">
        <v>1.0646014256274552</v>
      </c>
      <c r="D30" s="109">
        <v>0.87127693424568231</v>
      </c>
      <c r="E30" s="109">
        <v>0.68741752056087635</v>
      </c>
      <c r="F30" s="141">
        <v>58698.475072803078</v>
      </c>
      <c r="G30" s="141">
        <v>60713.190352303071</v>
      </c>
      <c r="H30" s="141">
        <v>76004.460384803053</v>
      </c>
      <c r="I30" s="141">
        <v>65938.501058303082</v>
      </c>
      <c r="J30" s="141">
        <v>84547.005511303068</v>
      </c>
    </row>
    <row r="31" spans="1:10" ht="14.5" x14ac:dyDescent="0.2">
      <c r="A31" s="30" t="s">
        <v>929</v>
      </c>
      <c r="B31" s="96">
        <f t="shared" si="0"/>
        <v>2900</v>
      </c>
      <c r="C31" s="109">
        <v>1.1076080470236416</v>
      </c>
      <c r="D31" s="109">
        <v>0.90647384112587881</v>
      </c>
      <c r="E31" s="109">
        <v>0.71518707293625727</v>
      </c>
      <c r="F31" s="141">
        <v>60609.173593755069</v>
      </c>
      <c r="G31" s="141">
        <v>62695.842990380079</v>
      </c>
      <c r="H31" s="141">
        <v>78533.229809755067</v>
      </c>
      <c r="I31" s="141">
        <v>68107.771935880068</v>
      </c>
      <c r="J31" s="141">
        <v>87380.865833630072</v>
      </c>
    </row>
    <row r="32" spans="1:10" ht="14.5" x14ac:dyDescent="0.2">
      <c r="A32" s="47" t="s">
        <v>930</v>
      </c>
      <c r="B32" s="95">
        <f t="shared" si="0"/>
        <v>3000</v>
      </c>
      <c r="C32" s="109">
        <v>1.1504831315132582</v>
      </c>
      <c r="D32" s="109">
        <v>0.94156309732109844</v>
      </c>
      <c r="E32" s="109">
        <v>0.74287169138989073</v>
      </c>
      <c r="F32" s="141">
        <v>62553.511173174556</v>
      </c>
      <c r="G32" s="141">
        <v>64712.134686924546</v>
      </c>
      <c r="H32" s="141">
        <v>81095.638293174561</v>
      </c>
      <c r="I32" s="141">
        <v>70310.681871924549</v>
      </c>
      <c r="J32" s="141">
        <v>90248.365214424543</v>
      </c>
    </row>
    <row r="33" spans="1:10" ht="14.5" x14ac:dyDescent="0.2">
      <c r="A33" s="30" t="s">
        <v>931</v>
      </c>
      <c r="B33" s="96">
        <f t="shared" si="0"/>
        <v>3100</v>
      </c>
      <c r="C33" s="109">
        <v>1.1908980519301069</v>
      </c>
      <c r="D33" s="109">
        <v>0.97463893876835328</v>
      </c>
      <c r="E33" s="109">
        <v>0.7689677717800153</v>
      </c>
      <c r="F33" s="141">
        <v>71938.808485597285</v>
      </c>
      <c r="G33" s="141">
        <v>74169.386116472291</v>
      </c>
      <c r="H33" s="141">
        <v>91099.006509597282</v>
      </c>
      <c r="I33" s="141">
        <v>79954.551540972287</v>
      </c>
      <c r="J33" s="141">
        <v>100556.82432822228</v>
      </c>
    </row>
    <row r="34" spans="1:10" ht="14.5" x14ac:dyDescent="0.2">
      <c r="A34" s="47" t="s">
        <v>932</v>
      </c>
      <c r="B34" s="95">
        <v>3200</v>
      </c>
      <c r="C34" s="109">
        <v>1.1188298408336974</v>
      </c>
      <c r="D34" s="109">
        <v>0.91565783230999742</v>
      </c>
      <c r="E34" s="109">
        <v>0.7224330313686419</v>
      </c>
      <c r="F34" s="141">
        <v>73644.308749897769</v>
      </c>
      <c r="G34" s="141">
        <v>75946.840497897778</v>
      </c>
      <c r="H34" s="141">
        <v>93422.577677897789</v>
      </c>
      <c r="I34" s="141">
        <v>81918.624161897795</v>
      </c>
      <c r="J34" s="141">
        <v>103185.48639389781</v>
      </c>
    </row>
    <row r="35" spans="1:10" ht="14.5" x14ac:dyDescent="0.2">
      <c r="A35" s="30" t="s">
        <v>933</v>
      </c>
      <c r="B35" s="96">
        <v>3300</v>
      </c>
      <c r="C35" s="109">
        <v>1.1618364622298838</v>
      </c>
      <c r="D35" s="109">
        <v>0.95085473919019392</v>
      </c>
      <c r="E35" s="109">
        <v>0.75020258374402282</v>
      </c>
      <c r="F35" s="141">
        <v>75660.970305022289</v>
      </c>
      <c r="G35" s="141">
        <v>78035.456170147299</v>
      </c>
      <c r="H35" s="141">
        <v>96057.310137022301</v>
      </c>
      <c r="I35" s="141">
        <v>84193.85807364728</v>
      </c>
      <c r="J35" s="141">
        <v>106125.3097503973</v>
      </c>
    </row>
    <row r="36" spans="1:10" ht="14.5" x14ac:dyDescent="0.2">
      <c r="A36" s="47" t="s">
        <v>934</v>
      </c>
      <c r="B36" s="95">
        <v>3400</v>
      </c>
      <c r="C36" s="109">
        <v>1.20484308362607</v>
      </c>
      <c r="D36" s="109">
        <v>0.98605164607039031</v>
      </c>
      <c r="E36" s="109">
        <v>0.77797213611940352</v>
      </c>
      <c r="F36" s="141">
        <v>77374.880333939625</v>
      </c>
      <c r="G36" s="141">
        <v>79821.320316189638</v>
      </c>
      <c r="H36" s="141">
        <v>98389.291069939631</v>
      </c>
      <c r="I36" s="141">
        <v>86166.34045918964</v>
      </c>
      <c r="J36" s="141">
        <v>108762.38158068963</v>
      </c>
    </row>
    <row r="37" spans="1:10" ht="14.5" x14ac:dyDescent="0.2">
      <c r="A37" s="30" t="s">
        <v>935</v>
      </c>
      <c r="B37" s="96">
        <v>3500</v>
      </c>
      <c r="C37" s="109">
        <v>1.2477181681156866</v>
      </c>
      <c r="D37" s="109">
        <v>1.0211409022656099</v>
      </c>
      <c r="E37" s="109">
        <v>0.80565675457303709</v>
      </c>
      <c r="F37" s="141">
        <v>79569.82889894172</v>
      </c>
      <c r="G37" s="141">
        <v>82088.22299831672</v>
      </c>
      <c r="H37" s="141">
        <v>101202.31053894172</v>
      </c>
      <c r="I37" s="141">
        <v>88619.861380816699</v>
      </c>
      <c r="J37" s="141">
        <v>111880.49194706672</v>
      </c>
    </row>
    <row r="38" spans="1:10" ht="14.5" x14ac:dyDescent="0.2">
      <c r="A38" s="47" t="s">
        <v>936</v>
      </c>
      <c r="B38" s="95">
        <v>3600</v>
      </c>
      <c r="C38" s="109">
        <v>1.2905932526053034</v>
      </c>
      <c r="D38" s="109">
        <v>1.0562301584608298</v>
      </c>
      <c r="E38" s="109">
        <v>0.83334137302667066</v>
      </c>
      <c r="F38" s="141">
        <v>81283.738927859085</v>
      </c>
      <c r="G38" s="141">
        <v>83874.087144359073</v>
      </c>
      <c r="H38" s="141">
        <v>103534.29147185908</v>
      </c>
      <c r="I38" s="141">
        <v>90592.343766359074</v>
      </c>
      <c r="J38" s="141">
        <v>114517.56377735909</v>
      </c>
    </row>
    <row r="39" spans="1:10" ht="14.5" x14ac:dyDescent="0.2">
      <c r="A39" s="30" t="s">
        <v>937</v>
      </c>
      <c r="B39" s="96">
        <v>3700</v>
      </c>
      <c r="C39" s="109">
        <v>1.3310081730221519</v>
      </c>
      <c r="D39" s="109">
        <v>1.0893059999080843</v>
      </c>
      <c r="E39" s="109">
        <v>0.85943745341679512</v>
      </c>
      <c r="F39" s="141">
        <v>83352.541023608152</v>
      </c>
      <c r="G39" s="141">
        <v>86014.843357233141</v>
      </c>
      <c r="H39" s="141">
        <v>106221.16447160815</v>
      </c>
      <c r="I39" s="141">
        <v>92919.718218733178</v>
      </c>
      <c r="J39" s="141">
        <v>117509.52767448316</v>
      </c>
    </row>
    <row r="40" spans="1:10" ht="14.5" x14ac:dyDescent="0.2">
      <c r="A40" s="47" t="s">
        <v>938</v>
      </c>
      <c r="B40" s="95">
        <v>3800</v>
      </c>
      <c r="C40" s="109">
        <v>1.3714230934390004</v>
      </c>
      <c r="D40" s="109">
        <v>1.122381841355339</v>
      </c>
      <c r="E40" s="109">
        <v>0.88553353380691946</v>
      </c>
      <c r="F40" s="141">
        <v>85051.31347621516</v>
      </c>
      <c r="G40" s="141">
        <v>87785.569926965167</v>
      </c>
      <c r="H40" s="141">
        <v>108538.00782821515</v>
      </c>
      <c r="I40" s="141">
        <v>94877.063027965152</v>
      </c>
      <c r="J40" s="141">
        <v>120131.46192846514</v>
      </c>
    </row>
    <row r="41" spans="1:10" ht="14.5" x14ac:dyDescent="0.2">
      <c r="A41" s="30" t="s">
        <v>939</v>
      </c>
      <c r="B41" s="97">
        <v>3900</v>
      </c>
      <c r="C41" s="109">
        <v>1.414429714835187</v>
      </c>
      <c r="D41" s="109">
        <v>1.1575787482355357</v>
      </c>
      <c r="E41" s="109">
        <v>0.91330308618230049</v>
      </c>
      <c r="F41" s="141">
        <v>87244.580088293864</v>
      </c>
      <c r="G41" s="141">
        <v>90050.790656168858</v>
      </c>
      <c r="H41" s="141">
        <v>111349.34534429388</v>
      </c>
      <c r="I41" s="141">
        <v>97328.901996668879</v>
      </c>
      <c r="J41" s="141">
        <v>123247.89034191889</v>
      </c>
    </row>
    <row r="42" spans="1:10" ht="14.5" x14ac:dyDescent="0.2">
      <c r="A42" s="47" t="s">
        <v>940</v>
      </c>
      <c r="B42" s="95">
        <v>4000</v>
      </c>
      <c r="C42" s="109">
        <v>1.4574363362313736</v>
      </c>
      <c r="D42" s="109">
        <v>1.1927756551157325</v>
      </c>
      <c r="E42" s="109">
        <v>0.94107263855768153</v>
      </c>
      <c r="F42" s="141">
        <v>89059.407292613614</v>
      </c>
      <c r="G42" s="141">
        <v>91937.571977613625</v>
      </c>
      <c r="H42" s="141">
        <v>113782.24345261361</v>
      </c>
      <c r="I42" s="141">
        <v>99402.301557613624</v>
      </c>
      <c r="J42" s="141">
        <v>125985.87934761361</v>
      </c>
    </row>
    <row r="43" spans="1:10" ht="14.5" x14ac:dyDescent="0.2">
      <c r="A43" s="30" t="s">
        <v>941</v>
      </c>
      <c r="B43" s="96">
        <v>4100</v>
      </c>
      <c r="C43" s="109">
        <v>1.50031142072099</v>
      </c>
      <c r="D43" s="109">
        <v>1.2278649113109519</v>
      </c>
      <c r="E43" s="109">
        <v>0.96875725701131488</v>
      </c>
      <c r="F43" s="141">
        <v>91131.573294209433</v>
      </c>
      <c r="G43" s="141">
        <v>94081.692096334416</v>
      </c>
      <c r="H43" s="141">
        <v>116472.48035820943</v>
      </c>
      <c r="I43" s="141">
        <v>101733.03991583445</v>
      </c>
      <c r="J43" s="141">
        <v>128981.20715058444</v>
      </c>
    </row>
    <row r="44" spans="1:10" ht="14.5" x14ac:dyDescent="0.2">
      <c r="A44" s="47" t="s">
        <v>942</v>
      </c>
      <c r="B44" s="95">
        <v>4200</v>
      </c>
      <c r="C44" s="109">
        <v>1.5431865052106064</v>
      </c>
      <c r="D44" s="109">
        <v>1.2629541675061713</v>
      </c>
      <c r="E44" s="109">
        <v>0.99644187546494822</v>
      </c>
      <c r="F44" s="141">
        <v>92988.449321613531</v>
      </c>
      <c r="G44" s="141">
        <v>96010.522240863531</v>
      </c>
      <c r="H44" s="141">
        <v>118947.42728961354</v>
      </c>
      <c r="I44" s="141">
        <v>103848.48829986351</v>
      </c>
      <c r="J44" s="141">
        <v>131761.24497936355</v>
      </c>
    </row>
    <row r="45" spans="1:10" ht="14.5" x14ac:dyDescent="0.2">
      <c r="A45" s="30" t="s">
        <v>943</v>
      </c>
      <c r="B45" s="96">
        <v>4300</v>
      </c>
      <c r="C45" s="109">
        <v>1.5836014256274549</v>
      </c>
      <c r="D45" s="109">
        <v>1.2960300089534258</v>
      </c>
      <c r="E45" s="109">
        <v>1.0225379558550727</v>
      </c>
      <c r="F45" s="141">
        <v>94927.74104226286</v>
      </c>
      <c r="G45" s="141">
        <v>98021.768078637862</v>
      </c>
      <c r="H45" s="141">
        <v>121504.78991426286</v>
      </c>
      <c r="I45" s="141">
        <v>106046.35237713787</v>
      </c>
      <c r="J45" s="141">
        <v>134623.69850138787</v>
      </c>
    </row>
    <row r="46" spans="1:10" ht="14.5" x14ac:dyDescent="0.2">
      <c r="A46" s="47" t="s">
        <v>944</v>
      </c>
      <c r="B46" s="95">
        <v>4400</v>
      </c>
      <c r="C46" s="109">
        <v>1.6240163460443036</v>
      </c>
      <c r="D46" s="109">
        <v>1.3291058504006807</v>
      </c>
      <c r="E46" s="109">
        <v>1.0486340362451971</v>
      </c>
      <c r="F46" s="141">
        <v>96513.822649003865</v>
      </c>
      <c r="G46" s="141">
        <v>99679.803802503855</v>
      </c>
      <c r="H46" s="141">
        <v>123708.94242500389</v>
      </c>
      <c r="I46" s="141">
        <v>107891.00634050384</v>
      </c>
      <c r="J46" s="141">
        <v>137132.94190950386</v>
      </c>
    </row>
    <row r="47" spans="1:10" ht="14.5" x14ac:dyDescent="0.2">
      <c r="A47" s="30" t="s">
        <v>945</v>
      </c>
      <c r="B47" s="96">
        <v>4500</v>
      </c>
      <c r="C47" s="109">
        <v>1.6670229674404902</v>
      </c>
      <c r="D47" s="109">
        <v>1.3643027572808775</v>
      </c>
      <c r="E47" s="109">
        <v>1.0764035886205783</v>
      </c>
      <c r="F47" s="141">
        <v>98532.166157051746</v>
      </c>
      <c r="G47" s="141">
        <v>101770.10142767675</v>
      </c>
      <c r="H47" s="141">
        <v>126345.35683705176</v>
      </c>
      <c r="I47" s="141">
        <v>110167.92220517677</v>
      </c>
      <c r="J47" s="141">
        <v>140074.44721892674</v>
      </c>
    </row>
    <row r="48" spans="1:10" ht="14.5" x14ac:dyDescent="0.2">
      <c r="A48" s="47" t="s">
        <v>946</v>
      </c>
      <c r="B48" s="95">
        <v>4600</v>
      </c>
      <c r="C48" s="109">
        <v>1.7100295888366766</v>
      </c>
      <c r="D48" s="109">
        <v>1.399499664161074</v>
      </c>
      <c r="E48" s="109">
        <v>1.104173140995959</v>
      </c>
      <c r="F48" s="141">
        <v>100254.48595058596</v>
      </c>
      <c r="G48" s="141">
        <v>103564.37533833596</v>
      </c>
      <c r="H48" s="141">
        <v>128685.74753458596</v>
      </c>
      <c r="I48" s="141">
        <v>112148.81435533598</v>
      </c>
      <c r="J48" s="141">
        <v>142719.92881383598</v>
      </c>
    </row>
    <row r="49" spans="1:10" ht="14.5" x14ac:dyDescent="0.2">
      <c r="A49" s="30" t="s">
        <v>947</v>
      </c>
      <c r="B49" s="96">
        <v>4700</v>
      </c>
      <c r="C49" s="109">
        <v>1.7529046733262932</v>
      </c>
      <c r="D49" s="109">
        <v>1.4345889203562936</v>
      </c>
      <c r="E49" s="109">
        <v>1.1318577594495927</v>
      </c>
      <c r="F49" s="141">
        <v>102935.51891044293</v>
      </c>
      <c r="G49" s="141">
        <v>106317.36241531793</v>
      </c>
      <c r="H49" s="141">
        <v>131984.85139844293</v>
      </c>
      <c r="I49" s="141">
        <v>115088.41967181794</v>
      </c>
      <c r="J49" s="141">
        <v>146324.12357506793</v>
      </c>
    </row>
    <row r="50" spans="1:10" ht="14.5" x14ac:dyDescent="0.2">
      <c r="A50" s="47" t="s">
        <v>948</v>
      </c>
      <c r="B50" s="95">
        <v>4800</v>
      </c>
      <c r="C50" s="109">
        <v>1.7957797578159098</v>
      </c>
      <c r="D50" s="109">
        <v>1.4696781765515132</v>
      </c>
      <c r="E50" s="109">
        <v>1.1595423779032261</v>
      </c>
      <c r="F50" s="141">
        <v>104649.42893936027</v>
      </c>
      <c r="G50" s="141">
        <v>108103.22656136025</v>
      </c>
      <c r="H50" s="141">
        <v>134316.83233136026</v>
      </c>
      <c r="I50" s="141">
        <v>117060.90205736028</v>
      </c>
      <c r="J50" s="141">
        <v>148961.19540536028</v>
      </c>
    </row>
    <row r="51" spans="1:10" ht="14.5" x14ac:dyDescent="0.2">
      <c r="A51" s="30" t="s">
        <v>949</v>
      </c>
      <c r="B51" s="96">
        <v>4900</v>
      </c>
      <c r="C51" s="109">
        <v>1.8361946782327583</v>
      </c>
      <c r="D51" s="109">
        <v>1.5027540179987677</v>
      </c>
      <c r="E51" s="109">
        <v>1.1856384582933504</v>
      </c>
      <c r="F51" s="141">
        <v>106597.13042462649</v>
      </c>
      <c r="G51" s="141">
        <v>110122.88216375149</v>
      </c>
      <c r="H51" s="141">
        <v>136882.60472062649</v>
      </c>
      <c r="I51" s="141">
        <v>119267.17589925148</v>
      </c>
      <c r="J51" s="141">
        <v>151832.05869200148</v>
      </c>
    </row>
    <row r="52" spans="1:10" ht="14.5" x14ac:dyDescent="0.2">
      <c r="A52" s="47" t="s">
        <v>950</v>
      </c>
      <c r="B52" s="95">
        <v>5000</v>
      </c>
      <c r="C52" s="109">
        <v>1.8766095986496067</v>
      </c>
      <c r="D52" s="109">
        <v>1.5358298594460225</v>
      </c>
      <c r="E52" s="109">
        <v>1.2117345386834748</v>
      </c>
      <c r="F52" s="141">
        <v>108210.12327814144</v>
      </c>
      <c r="G52" s="141">
        <v>111807.82913439146</v>
      </c>
      <c r="H52" s="141">
        <v>139113.66847814145</v>
      </c>
      <c r="I52" s="141">
        <v>121138.74110939144</v>
      </c>
      <c r="J52" s="141">
        <v>154368.21334689145</v>
      </c>
    </row>
    <row r="53" spans="1:10" ht="14.5" x14ac:dyDescent="0.2">
      <c r="A53" s="30" t="s">
        <v>951</v>
      </c>
      <c r="B53" s="96">
        <v>5100</v>
      </c>
      <c r="C53" s="109">
        <v>1.9196162200457934</v>
      </c>
      <c r="D53" s="109">
        <v>1.5710267663262192</v>
      </c>
      <c r="E53" s="109">
        <v>1.239504091058856</v>
      </c>
      <c r="F53" s="141">
        <v>110236.87655080621</v>
      </c>
      <c r="G53" s="141">
        <v>113906.5365241812</v>
      </c>
      <c r="H53" s="141">
        <v>141758.49265480621</v>
      </c>
      <c r="I53" s="141">
        <v>123424.06673868118</v>
      </c>
      <c r="J53" s="141">
        <v>157318.1284209312</v>
      </c>
    </row>
    <row r="54" spans="1:10" ht="14.5" x14ac:dyDescent="0.2">
      <c r="A54" s="47" t="s">
        <v>952</v>
      </c>
      <c r="B54" s="95">
        <v>5200</v>
      </c>
      <c r="C54" s="109">
        <v>1.96262284144198</v>
      </c>
      <c r="D54" s="109">
        <v>1.6062236732064159</v>
      </c>
      <c r="E54" s="109">
        <v>1.2672736434342369</v>
      </c>
      <c r="F54" s="141">
        <v>111642.98919474625</v>
      </c>
      <c r="G54" s="141">
        <v>115384.60328524625</v>
      </c>
      <c r="H54" s="141">
        <v>143782.67620274625</v>
      </c>
      <c r="I54" s="141">
        <v>125088.75173924625</v>
      </c>
      <c r="J54" s="141">
        <v>159647.40286624624</v>
      </c>
    </row>
    <row r="55" spans="1:10" ht="14.5" x14ac:dyDescent="0.2">
      <c r="A55" s="30" t="s">
        <v>953</v>
      </c>
      <c r="B55" s="96">
        <v>5300</v>
      </c>
      <c r="C55" s="109">
        <v>2.0054979259315968</v>
      </c>
      <c r="D55" s="109">
        <v>1.6413129294016358</v>
      </c>
      <c r="E55" s="109">
        <v>1.2949582618878706</v>
      </c>
      <c r="F55" s="141">
        <v>115997.56531335956</v>
      </c>
      <c r="G55" s="141">
        <v>119811.13352098459</v>
      </c>
      <c r="H55" s="141">
        <v>148755.32322535958</v>
      </c>
      <c r="I55" s="141">
        <v>129701.90021448459</v>
      </c>
      <c r="J55" s="141">
        <v>164925.14078623452</v>
      </c>
    </row>
    <row r="56" spans="1:10" ht="14.5" x14ac:dyDescent="0.2">
      <c r="A56" s="47" t="s">
        <v>954</v>
      </c>
      <c r="B56" s="95">
        <v>5400</v>
      </c>
      <c r="C56" s="109">
        <v>2.0483730104212134</v>
      </c>
      <c r="D56" s="109">
        <v>1.6764021855968554</v>
      </c>
      <c r="E56" s="109">
        <v>1.322642880341504</v>
      </c>
      <c r="F56" s="141">
        <v>117760.25197705477</v>
      </c>
      <c r="G56" s="141">
        <v>121645.77430180478</v>
      </c>
      <c r="H56" s="141">
        <v>151136.08079305475</v>
      </c>
      <c r="I56" s="141">
        <v>131723.15923480477</v>
      </c>
      <c r="J56" s="141">
        <v>167610.98925130474</v>
      </c>
    </row>
    <row r="57" spans="1:10" ht="14.5" x14ac:dyDescent="0.2">
      <c r="A57" s="30" t="s">
        <v>955</v>
      </c>
      <c r="B57" s="96">
        <v>5500</v>
      </c>
      <c r="C57" s="109">
        <v>2.0887879308380617</v>
      </c>
      <c r="D57" s="109">
        <v>1.7094780270441097</v>
      </c>
      <c r="E57" s="109">
        <v>1.3487389607316282</v>
      </c>
      <c r="F57" s="141">
        <v>119866.05703711808</v>
      </c>
      <c r="G57" s="141">
        <v>123823.53347899308</v>
      </c>
      <c r="H57" s="141">
        <v>153859.95675711808</v>
      </c>
      <c r="I57" s="141">
        <v>134087.53665149308</v>
      </c>
      <c r="J57" s="141">
        <v>170639.95611274306</v>
      </c>
    </row>
    <row r="58" spans="1:10" ht="14.5" x14ac:dyDescent="0.2">
      <c r="A58" s="47" t="s">
        <v>956</v>
      </c>
      <c r="B58" s="95">
        <v>5600</v>
      </c>
      <c r="C58" s="109">
        <v>2.1292028512549104</v>
      </c>
      <c r="D58" s="109">
        <v>1.7425538684913646</v>
      </c>
      <c r="E58" s="109">
        <v>1.3748350411217527</v>
      </c>
      <c r="F58" s="141">
        <v>121648.92713589371</v>
      </c>
      <c r="G58" s="141">
        <v>125678.35769489373</v>
      </c>
      <c r="H58" s="141">
        <v>156260.89775989371</v>
      </c>
      <c r="I58" s="141">
        <v>136128.9791068937</v>
      </c>
      <c r="J58" s="141">
        <v>173345.98801289374</v>
      </c>
    </row>
    <row r="59" spans="1:10" ht="14.5" x14ac:dyDescent="0.2">
      <c r="A59" s="30" t="s">
        <v>957</v>
      </c>
      <c r="B59" s="96">
        <v>5700</v>
      </c>
      <c r="C59" s="109">
        <v>2.1722094726510965</v>
      </c>
      <c r="D59" s="109">
        <v>1.7777507753715609</v>
      </c>
      <c r="E59" s="109">
        <v>1.4026045934971336</v>
      </c>
      <c r="F59" s="141">
        <v>123912.83577075409</v>
      </c>
      <c r="G59" s="141">
        <v>128014.22044687909</v>
      </c>
      <c r="H59" s="141">
        <v>159142.87729875415</v>
      </c>
      <c r="I59" s="141">
        <v>138651.46009837912</v>
      </c>
      <c r="J59" s="141">
        <v>176533.05844912911</v>
      </c>
    </row>
    <row r="60" spans="1:10" ht="14.5" x14ac:dyDescent="0.2">
      <c r="A60" s="47" t="s">
        <v>958</v>
      </c>
      <c r="B60" s="95">
        <v>5800</v>
      </c>
      <c r="C60" s="109">
        <v>2.2152160940472831</v>
      </c>
      <c r="D60" s="109">
        <v>1.8129476822517576</v>
      </c>
      <c r="E60" s="109">
        <v>1.4303741458725145</v>
      </c>
      <c r="F60" s="141">
        <v>125583.01502366373</v>
      </c>
      <c r="G60" s="141">
        <v>129756.3538169137</v>
      </c>
      <c r="H60" s="141">
        <v>161431.12745566372</v>
      </c>
      <c r="I60" s="141">
        <v>140580.21170791372</v>
      </c>
      <c r="J60" s="141">
        <v>179126.3995034137</v>
      </c>
    </row>
    <row r="61" spans="1:10" ht="14.5" x14ac:dyDescent="0.2">
      <c r="A61" s="30" t="s">
        <v>959</v>
      </c>
      <c r="B61" s="96">
        <v>5900</v>
      </c>
      <c r="C61" s="109">
        <v>2.2580911785368998</v>
      </c>
      <c r="D61" s="109">
        <v>1.8480369384469773</v>
      </c>
      <c r="E61" s="109">
        <v>1.458058764326148</v>
      </c>
      <c r="F61" s="141">
        <v>127730.86890681139</v>
      </c>
      <c r="G61" s="141">
        <v>131976.16181718637</v>
      </c>
      <c r="H61" s="141">
        <v>164197.05224281139</v>
      </c>
      <c r="I61" s="141">
        <v>142986.63794768639</v>
      </c>
      <c r="J61" s="141">
        <v>182197.41518793642</v>
      </c>
    </row>
    <row r="62" spans="1:10" ht="15" thickBot="1" x14ac:dyDescent="0.25">
      <c r="A62" s="61" t="s">
        <v>960</v>
      </c>
      <c r="B62" s="46">
        <v>6000</v>
      </c>
      <c r="C62" s="110">
        <v>2.3009662630265164</v>
      </c>
      <c r="D62" s="110">
        <v>1.8831261946421969</v>
      </c>
      <c r="E62" s="110">
        <v>1.4857433827797815</v>
      </c>
      <c r="F62" s="141">
        <v>129229.48896153695</v>
      </c>
      <c r="G62" s="141">
        <v>133546.73598903694</v>
      </c>
      <c r="H62" s="141">
        <v>166313.74320153691</v>
      </c>
      <c r="I62" s="141">
        <v>144743.83035903695</v>
      </c>
      <c r="J62" s="141">
        <v>184619.1970440369</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99">
    <mergeCell ref="A1:J1"/>
    <mergeCell ref="B5:B7"/>
    <mergeCell ref="C5:E5"/>
    <mergeCell ref="F5:J5"/>
    <mergeCell ref="C6:C7"/>
    <mergeCell ref="D6:D7"/>
    <mergeCell ref="E6:E7"/>
    <mergeCell ref="A2:B2"/>
    <mergeCell ref="C2:D2"/>
    <mergeCell ref="AC2:AD2"/>
    <mergeCell ref="F6:G6"/>
    <mergeCell ref="I6:J6"/>
    <mergeCell ref="M2:N2"/>
    <mergeCell ref="O2:P2"/>
    <mergeCell ref="Q2:R2"/>
    <mergeCell ref="S2:T2"/>
    <mergeCell ref="U2:V2"/>
    <mergeCell ref="W2:X2"/>
    <mergeCell ref="Y2:Z2"/>
    <mergeCell ref="AA2:AB2"/>
    <mergeCell ref="A3:G3"/>
    <mergeCell ref="A5:A7"/>
    <mergeCell ref="BA2:BB2"/>
    <mergeCell ref="AE2:AF2"/>
    <mergeCell ref="AG2:AH2"/>
    <mergeCell ref="AI2:AJ2"/>
    <mergeCell ref="AK2:AL2"/>
    <mergeCell ref="AM2:AN2"/>
    <mergeCell ref="AO2:AP2"/>
    <mergeCell ref="AQ2:AR2"/>
    <mergeCell ref="AS2:AT2"/>
    <mergeCell ref="AU2:AV2"/>
    <mergeCell ref="AW2:AX2"/>
    <mergeCell ref="AY2:AZ2"/>
    <mergeCell ref="BY2:BZ2"/>
    <mergeCell ref="BC2:BD2"/>
    <mergeCell ref="BE2:BF2"/>
    <mergeCell ref="BG2:BH2"/>
    <mergeCell ref="BI2:BJ2"/>
    <mergeCell ref="BK2:BL2"/>
    <mergeCell ref="BM2:BN2"/>
    <mergeCell ref="BO2:BP2"/>
    <mergeCell ref="BQ2:BR2"/>
    <mergeCell ref="BS2:BT2"/>
    <mergeCell ref="BU2:BV2"/>
    <mergeCell ref="BW2:BX2"/>
    <mergeCell ref="CW2:CX2"/>
    <mergeCell ref="CA2:CB2"/>
    <mergeCell ref="CC2:CD2"/>
    <mergeCell ref="CE2:CF2"/>
    <mergeCell ref="CG2:CH2"/>
    <mergeCell ref="CI2:CJ2"/>
    <mergeCell ref="CK2:CL2"/>
    <mergeCell ref="CM2:CN2"/>
    <mergeCell ref="CO2:CP2"/>
    <mergeCell ref="CQ2:CR2"/>
    <mergeCell ref="CS2:CT2"/>
    <mergeCell ref="CU2:CV2"/>
    <mergeCell ref="DU2:DV2"/>
    <mergeCell ref="CY2:CZ2"/>
    <mergeCell ref="DA2:DB2"/>
    <mergeCell ref="DC2:DD2"/>
    <mergeCell ref="DE2:DF2"/>
    <mergeCell ref="DG2:DH2"/>
    <mergeCell ref="DI2:DJ2"/>
    <mergeCell ref="DK2:DL2"/>
    <mergeCell ref="DM2:DN2"/>
    <mergeCell ref="DO2:DP2"/>
    <mergeCell ref="DQ2:DR2"/>
    <mergeCell ref="DS2:DT2"/>
    <mergeCell ref="EM2:EN2"/>
    <mergeCell ref="EQ2:ER2"/>
    <mergeCell ref="ES2:ET2"/>
    <mergeCell ref="EU2:EV2"/>
    <mergeCell ref="EW2:EX2"/>
    <mergeCell ref="FY2:FZ2"/>
    <mergeCell ref="GA2:GB2"/>
    <mergeCell ref="FM2:FN2"/>
    <mergeCell ref="FO2:FP2"/>
    <mergeCell ref="FQ2:FR2"/>
    <mergeCell ref="FS2:FT2"/>
    <mergeCell ref="FU2:FV2"/>
    <mergeCell ref="FW2:FX2"/>
    <mergeCell ref="FK2:FL2"/>
    <mergeCell ref="EO2:EP2"/>
    <mergeCell ref="DW2:DX2"/>
    <mergeCell ref="DY2:DZ2"/>
    <mergeCell ref="EA2:EB2"/>
    <mergeCell ref="FA2:FB2"/>
    <mergeCell ref="FC2:FD2"/>
    <mergeCell ref="FE2:FF2"/>
    <mergeCell ref="FG2:FH2"/>
    <mergeCell ref="FI2:FJ2"/>
    <mergeCell ref="EY2:EZ2"/>
    <mergeCell ref="EC2:ED2"/>
    <mergeCell ref="EE2:EF2"/>
    <mergeCell ref="EG2:EH2"/>
    <mergeCell ref="EI2:EJ2"/>
    <mergeCell ref="EK2:EL2"/>
  </mergeCells>
  <phoneticPr fontId="8" type="noConversion"/>
  <conditionalFormatting sqref="C8:E62">
    <cfRule type="expression" dxfId="91" priority="9">
      <formula>MOD(ROW(#REF!),2)=0</formula>
    </cfRule>
  </conditionalFormatting>
  <conditionalFormatting sqref="F8:J62">
    <cfRule type="expression" dxfId="90" priority="225" stopIfTrue="1">
      <formula>MOD(ROW(D1),2)=0</formula>
    </cfRule>
  </conditionalFormatting>
  <hyperlinks>
    <hyperlink ref="J2" r:id="rId1" xr:uid="{00000000-0004-0000-0600-000000000000}"/>
    <hyperlink ref="J3" r:id="rId2" xr:uid="{00000000-0004-0000-0600-000001000000}"/>
  </hyperlinks>
  <pageMargins left="0.75" right="0.75" top="1" bottom="1" header="0.5" footer="0.5"/>
  <pageSetup paperSize="9" scale="55"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D85"/>
  <sheetViews>
    <sheetView topLeftCell="A7" zoomScale="85" zoomScaleNormal="85" zoomScaleSheetLayoutView="100" workbookViewId="0">
      <selection activeCell="F4" sqref="F1:F1048576"/>
    </sheetView>
  </sheetViews>
  <sheetFormatPr defaultColWidth="9.1796875" defaultRowHeight="10" x14ac:dyDescent="0.2"/>
  <cols>
    <col min="1" max="1" width="9.36328125" style="6" customWidth="1"/>
    <col min="2" max="2" width="10.36328125" style="6" customWidth="1"/>
    <col min="3" max="4" width="10.1796875" style="6" customWidth="1"/>
    <col min="5" max="5" width="11.36328125" style="6" customWidth="1"/>
    <col min="6" max="6" width="16.1796875" style="60" customWidth="1"/>
    <col min="7" max="7" width="16.1796875" style="6" customWidth="1"/>
    <col min="8" max="8" width="18.36328125" style="6" customWidth="1"/>
    <col min="9" max="10" width="16.1796875" style="6" customWidth="1"/>
    <col min="11" max="16384" width="9.1796875" style="6"/>
  </cols>
  <sheetData>
    <row r="1" spans="1:212" s="54" customFormat="1" ht="16.5" customHeight="1" x14ac:dyDescent="0.3">
      <c r="A1" s="302" t="s">
        <v>1160</v>
      </c>
      <c r="B1" s="271"/>
      <c r="C1" s="271"/>
      <c r="D1" s="271"/>
      <c r="E1" s="271"/>
      <c r="F1" s="271"/>
      <c r="G1" s="271"/>
      <c r="H1" s="271"/>
      <c r="I1" s="271"/>
      <c r="J1" s="271"/>
    </row>
    <row r="2" spans="1:212" s="67" customFormat="1" ht="16.5" customHeight="1" x14ac:dyDescent="0.25">
      <c r="A2" s="296"/>
      <c r="B2" s="297"/>
      <c r="C2" s="296"/>
      <c r="D2" s="297"/>
      <c r="E2" s="190"/>
      <c r="F2" s="66"/>
      <c r="G2" s="63"/>
      <c r="H2" s="63"/>
      <c r="I2" s="64"/>
      <c r="J2" s="63" t="s">
        <v>786</v>
      </c>
      <c r="K2" s="63"/>
      <c r="L2" s="64"/>
      <c r="M2" s="296"/>
      <c r="N2" s="297"/>
      <c r="O2" s="296"/>
      <c r="P2" s="297"/>
      <c r="Q2" s="296"/>
      <c r="R2" s="297"/>
      <c r="S2" s="296"/>
      <c r="T2" s="297"/>
      <c r="U2" s="296"/>
      <c r="V2" s="297"/>
      <c r="W2" s="296"/>
      <c r="X2" s="297"/>
      <c r="Y2" s="296"/>
      <c r="Z2" s="297"/>
      <c r="AA2" s="296"/>
      <c r="AB2" s="297"/>
      <c r="AC2" s="296"/>
      <c r="AD2" s="297"/>
      <c r="AE2" s="296"/>
      <c r="AF2" s="297"/>
      <c r="AG2" s="296"/>
      <c r="AH2" s="297"/>
      <c r="AI2" s="296"/>
      <c r="AJ2" s="297"/>
      <c r="AK2" s="296"/>
      <c r="AL2" s="297"/>
      <c r="AM2" s="296"/>
      <c r="AN2" s="297"/>
      <c r="AO2" s="296"/>
      <c r="AP2" s="297"/>
      <c r="AQ2" s="296"/>
      <c r="AR2" s="297"/>
      <c r="AS2" s="296"/>
      <c r="AT2" s="297"/>
      <c r="AU2" s="296"/>
      <c r="AV2" s="297"/>
      <c r="AW2" s="296"/>
      <c r="AX2" s="297"/>
      <c r="AY2" s="296"/>
      <c r="AZ2" s="297"/>
      <c r="BA2" s="296"/>
      <c r="BB2" s="297"/>
      <c r="BC2" s="296"/>
      <c r="BD2" s="297"/>
      <c r="BE2" s="296"/>
      <c r="BF2" s="297"/>
      <c r="BG2" s="296"/>
      <c r="BH2" s="297"/>
      <c r="BI2" s="296"/>
      <c r="BJ2" s="297"/>
      <c r="BK2" s="296"/>
      <c r="BL2" s="297"/>
      <c r="BM2" s="296"/>
      <c r="BN2" s="297"/>
      <c r="BO2" s="296"/>
      <c r="BP2" s="297"/>
      <c r="BQ2" s="296"/>
      <c r="BR2" s="297"/>
      <c r="BS2" s="296"/>
      <c r="BT2" s="297"/>
      <c r="BU2" s="296"/>
      <c r="BV2" s="297"/>
      <c r="BW2" s="296"/>
      <c r="BX2" s="297"/>
      <c r="BY2" s="296"/>
      <c r="BZ2" s="297"/>
      <c r="CA2" s="296"/>
      <c r="CB2" s="297"/>
      <c r="CC2" s="296"/>
      <c r="CD2" s="297"/>
      <c r="CE2" s="296"/>
      <c r="CF2" s="297"/>
      <c r="CG2" s="296"/>
      <c r="CH2" s="297"/>
      <c r="CI2" s="296"/>
      <c r="CJ2" s="297"/>
      <c r="CK2" s="296"/>
      <c r="CL2" s="297"/>
      <c r="CM2" s="296"/>
      <c r="CN2" s="297"/>
      <c r="CO2" s="296"/>
      <c r="CP2" s="297"/>
      <c r="CQ2" s="296"/>
      <c r="CR2" s="297"/>
      <c r="CS2" s="296"/>
      <c r="CT2" s="297"/>
      <c r="CU2" s="296"/>
      <c r="CV2" s="297"/>
      <c r="CW2" s="296"/>
      <c r="CX2" s="297"/>
      <c r="CY2" s="296"/>
      <c r="CZ2" s="297"/>
      <c r="DA2" s="296"/>
      <c r="DB2" s="297"/>
      <c r="DC2" s="296"/>
      <c r="DD2" s="297"/>
      <c r="DE2" s="296"/>
      <c r="DF2" s="297"/>
      <c r="DG2" s="296"/>
      <c r="DH2" s="297"/>
      <c r="DI2" s="296"/>
      <c r="DJ2" s="297"/>
      <c r="DK2" s="296"/>
      <c r="DL2" s="297"/>
      <c r="DM2" s="296"/>
      <c r="DN2" s="297"/>
      <c r="DO2" s="296"/>
      <c r="DP2" s="297"/>
      <c r="DQ2" s="296"/>
      <c r="DR2" s="297"/>
      <c r="DS2" s="296"/>
      <c r="DT2" s="297"/>
      <c r="DU2" s="296"/>
      <c r="DV2" s="297"/>
      <c r="DW2" s="296"/>
      <c r="DX2" s="297"/>
      <c r="DY2" s="296"/>
      <c r="DZ2" s="297"/>
      <c r="EA2" s="296"/>
      <c r="EB2" s="297"/>
      <c r="EC2" s="296"/>
      <c r="ED2" s="297"/>
      <c r="EE2" s="296"/>
      <c r="EF2" s="297"/>
      <c r="EG2" s="296"/>
      <c r="EH2" s="297"/>
      <c r="EI2" s="296"/>
      <c r="EJ2" s="297"/>
      <c r="EK2" s="296"/>
      <c r="EL2" s="297"/>
      <c r="EM2" s="296"/>
      <c r="EN2" s="297"/>
      <c r="EO2" s="296"/>
      <c r="EP2" s="297"/>
      <c r="EQ2" s="296"/>
      <c r="ER2" s="297"/>
      <c r="ES2" s="296"/>
      <c r="ET2" s="297"/>
      <c r="EU2" s="296"/>
      <c r="EV2" s="297"/>
      <c r="EW2" s="296"/>
      <c r="EX2" s="297"/>
      <c r="EY2" s="296"/>
      <c r="EZ2" s="297"/>
      <c r="FA2" s="296"/>
      <c r="FB2" s="297"/>
      <c r="FC2" s="296"/>
      <c r="FD2" s="297"/>
      <c r="FE2" s="296"/>
      <c r="FF2" s="297"/>
      <c r="FG2" s="296"/>
      <c r="FH2" s="297"/>
      <c r="FI2" s="296"/>
      <c r="FJ2" s="297"/>
      <c r="FK2" s="296"/>
      <c r="FL2" s="297"/>
      <c r="FM2" s="296"/>
      <c r="FN2" s="297"/>
      <c r="FO2" s="296"/>
      <c r="FP2" s="297"/>
      <c r="FQ2" s="296"/>
      <c r="FR2" s="297"/>
      <c r="FS2" s="296"/>
      <c r="FT2" s="297"/>
      <c r="FU2" s="296"/>
      <c r="FV2" s="297"/>
      <c r="FW2" s="296"/>
      <c r="FX2" s="297"/>
      <c r="FY2" s="296"/>
      <c r="FZ2" s="297"/>
      <c r="GA2" s="296"/>
      <c r="GB2" s="297"/>
      <c r="GC2" s="296"/>
      <c r="GD2" s="297"/>
      <c r="GE2" s="296"/>
      <c r="GF2" s="297"/>
      <c r="GG2" s="296"/>
      <c r="GH2" s="297"/>
      <c r="GI2" s="296"/>
      <c r="GJ2" s="297"/>
      <c r="GK2" s="296"/>
      <c r="GL2" s="297"/>
      <c r="GM2" s="296"/>
      <c r="GN2" s="297"/>
      <c r="GO2" s="296"/>
      <c r="GP2" s="297"/>
      <c r="GQ2" s="296"/>
      <c r="GR2" s="297"/>
      <c r="GS2" s="296"/>
      <c r="GT2" s="297"/>
      <c r="GU2" s="296"/>
      <c r="GV2" s="297"/>
      <c r="GW2" s="296"/>
      <c r="GX2" s="297"/>
      <c r="GY2" s="296"/>
      <c r="GZ2" s="297"/>
      <c r="HA2" s="296"/>
      <c r="HB2" s="297"/>
      <c r="HC2" s="296"/>
      <c r="HD2" s="297"/>
    </row>
    <row r="3" spans="1:212" s="55" customFormat="1" ht="15.5" x14ac:dyDescent="0.35">
      <c r="A3" s="298" t="s">
        <v>961</v>
      </c>
      <c r="B3" s="271"/>
      <c r="C3" s="271"/>
      <c r="D3" s="271"/>
      <c r="E3" s="271"/>
      <c r="F3" s="271"/>
      <c r="G3" s="271"/>
      <c r="H3" s="113"/>
      <c r="I3" s="63"/>
      <c r="J3" s="65" t="s">
        <v>789</v>
      </c>
    </row>
    <row r="4" spans="1:212" ht="8.25" customHeight="1" thickBot="1" x14ac:dyDescent="0.25">
      <c r="B4" s="14"/>
      <c r="C4" s="14"/>
      <c r="D4" s="14"/>
      <c r="E4" s="14"/>
      <c r="F4" s="57"/>
      <c r="G4" s="14"/>
      <c r="H4" s="14"/>
    </row>
    <row r="5" spans="1:212" s="17" customFormat="1" ht="19.5" customHeight="1" thickBot="1" x14ac:dyDescent="0.3">
      <c r="A5" s="312" t="s">
        <v>395</v>
      </c>
      <c r="B5" s="303" t="s">
        <v>787</v>
      </c>
      <c r="C5" s="307" t="s">
        <v>778</v>
      </c>
      <c r="D5" s="308"/>
      <c r="E5" s="309"/>
      <c r="F5" s="306" t="s">
        <v>782</v>
      </c>
      <c r="G5" s="306"/>
      <c r="H5" s="306"/>
      <c r="I5" s="306" t="s">
        <v>781</v>
      </c>
      <c r="J5" s="303"/>
    </row>
    <row r="6" spans="1:212" s="7" customFormat="1" ht="52.25" customHeight="1" x14ac:dyDescent="0.25">
      <c r="A6" s="313"/>
      <c r="B6" s="304"/>
      <c r="C6" s="315" t="s">
        <v>779</v>
      </c>
      <c r="D6" s="299" t="s">
        <v>1157</v>
      </c>
      <c r="E6" s="310" t="s">
        <v>788</v>
      </c>
      <c r="F6" s="317" t="s">
        <v>1282</v>
      </c>
      <c r="G6" s="318"/>
      <c r="H6" s="143" t="s">
        <v>1283</v>
      </c>
      <c r="I6" s="319" t="s">
        <v>1284</v>
      </c>
      <c r="J6" s="320"/>
    </row>
    <row r="7" spans="1:212" ht="56.4" customHeight="1" thickBot="1" x14ac:dyDescent="0.25">
      <c r="A7" s="314"/>
      <c r="B7" s="305"/>
      <c r="C7" s="316"/>
      <c r="D7" s="300"/>
      <c r="E7" s="311"/>
      <c r="F7" s="49" t="s">
        <v>780</v>
      </c>
      <c r="G7" s="50" t="s">
        <v>783</v>
      </c>
      <c r="H7" s="144" t="s">
        <v>1169</v>
      </c>
      <c r="I7" s="145" t="s">
        <v>784</v>
      </c>
      <c r="J7" s="50" t="s">
        <v>785</v>
      </c>
    </row>
    <row r="8" spans="1:212" ht="14.5" x14ac:dyDescent="0.2">
      <c r="A8" s="47" t="s">
        <v>963</v>
      </c>
      <c r="B8" s="48">
        <v>600</v>
      </c>
      <c r="C8" s="108">
        <v>0.1867433047479988</v>
      </c>
      <c r="D8" s="108">
        <v>0.15283197085317479</v>
      </c>
      <c r="E8" s="108">
        <v>0.12058092018386539</v>
      </c>
      <c r="F8" s="141">
        <v>17043.228972541147</v>
      </c>
      <c r="G8" s="141">
        <v>17474.953675291144</v>
      </c>
      <c r="H8" s="141">
        <v>20751.654396541144</v>
      </c>
      <c r="I8" s="141">
        <v>18594.663112291146</v>
      </c>
      <c r="J8" s="141">
        <v>22582.199780791147</v>
      </c>
    </row>
    <row r="9" spans="1:212" ht="14.5" x14ac:dyDescent="0.2">
      <c r="A9" s="30" t="s">
        <v>964</v>
      </c>
      <c r="B9" s="42">
        <f t="shared" ref="B9:B33" si="0">B8+100</f>
        <v>700</v>
      </c>
      <c r="C9" s="109">
        <v>0.2406096189082122</v>
      </c>
      <c r="D9" s="109">
        <v>0.19691652299715151</v>
      </c>
      <c r="E9" s="109">
        <v>0.15536262085643696</v>
      </c>
      <c r="F9" s="141">
        <v>18873.193753171243</v>
      </c>
      <c r="G9" s="141">
        <v>19376.872573046247</v>
      </c>
      <c r="H9" s="141">
        <v>23199.69008117124</v>
      </c>
      <c r="I9" s="141">
        <v>20683.200249546248</v>
      </c>
      <c r="J9" s="141">
        <v>25335.326362796244</v>
      </c>
    </row>
    <row r="10" spans="1:212" ht="14.5" x14ac:dyDescent="0.2">
      <c r="A10" s="47" t="s">
        <v>965</v>
      </c>
      <c r="B10" s="41">
        <f t="shared" si="0"/>
        <v>800</v>
      </c>
      <c r="C10" s="109">
        <v>0.29793023602689817</v>
      </c>
      <c r="D10" s="109">
        <v>0.24382809980891876</v>
      </c>
      <c r="E10" s="109">
        <v>0.19237477916114989</v>
      </c>
      <c r="F10" s="141">
        <v>20664.473616563755</v>
      </c>
      <c r="G10" s="141">
        <v>21240.10655356375</v>
      </c>
      <c r="H10" s="141">
        <v>25609.040848563753</v>
      </c>
      <c r="I10" s="141">
        <v>22733.052469563754</v>
      </c>
      <c r="J10" s="141">
        <v>28049.768027563754</v>
      </c>
    </row>
    <row r="11" spans="1:212" ht="14.5" x14ac:dyDescent="0.2">
      <c r="A11" s="30" t="s">
        <v>966</v>
      </c>
      <c r="B11" s="42">
        <f t="shared" si="0"/>
        <v>900</v>
      </c>
      <c r="C11" s="109">
        <v>0.35507553649866586</v>
      </c>
      <c r="D11" s="109">
        <v>0.29059619630310224</v>
      </c>
      <c r="E11" s="109">
        <v>0.22927373478565169</v>
      </c>
      <c r="F11" s="141">
        <v>22556.670655358663</v>
      </c>
      <c r="G11" s="141">
        <v>23204.257709483663</v>
      </c>
      <c r="H11" s="141">
        <v>28119.308791358661</v>
      </c>
      <c r="I11" s="141">
        <v>24883.82186498366</v>
      </c>
      <c r="J11" s="141">
        <v>30865.126867733656</v>
      </c>
    </row>
    <row r="12" spans="1:212" ht="14.5" x14ac:dyDescent="0.2">
      <c r="A12" s="47" t="s">
        <v>967</v>
      </c>
      <c r="B12" s="41">
        <f t="shared" si="0"/>
        <v>1000</v>
      </c>
      <c r="C12" s="109">
        <v>0.40894185065887934</v>
      </c>
      <c r="D12" s="109">
        <v>0.33468074844707901</v>
      </c>
      <c r="E12" s="109">
        <v>0.2640554354582233</v>
      </c>
      <c r="F12" s="141">
        <v>24278.99044889287</v>
      </c>
      <c r="G12" s="141">
        <v>24998.531620142869</v>
      </c>
      <c r="H12" s="141">
        <v>30459.699488892868</v>
      </c>
      <c r="I12" s="141">
        <v>26864.714015142868</v>
      </c>
      <c r="J12" s="141">
        <v>33510.608462642871</v>
      </c>
    </row>
    <row r="13" spans="1:212" ht="14.5" x14ac:dyDescent="0.2">
      <c r="A13" s="30" t="s">
        <v>968</v>
      </c>
      <c r="B13" s="42">
        <f t="shared" si="0"/>
        <v>1100</v>
      </c>
      <c r="C13" s="109">
        <v>0.4662624677775653</v>
      </c>
      <c r="D13" s="109">
        <v>0.38159232525884629</v>
      </c>
      <c r="E13" s="109">
        <v>0.30106759376293624</v>
      </c>
      <c r="F13" s="141">
        <v>26061.860547668515</v>
      </c>
      <c r="G13" s="141">
        <v>26853.355836043513</v>
      </c>
      <c r="H13" s="141">
        <v>32860.640491668513</v>
      </c>
      <c r="I13" s="141">
        <v>28906.156470543519</v>
      </c>
      <c r="J13" s="141">
        <v>36216.640362793521</v>
      </c>
    </row>
    <row r="14" spans="1:212" ht="14.5" x14ac:dyDescent="0.2">
      <c r="A14" s="47" t="s">
        <v>969</v>
      </c>
      <c r="B14" s="41">
        <f t="shared" si="0"/>
        <v>1200</v>
      </c>
      <c r="C14" s="109">
        <v>0.52340776824933288</v>
      </c>
      <c r="D14" s="109">
        <v>0.42836042175302963</v>
      </c>
      <c r="E14" s="109">
        <v>0.33796654938743798</v>
      </c>
      <c r="F14" s="141">
        <v>27972.559068620529</v>
      </c>
      <c r="G14" s="141">
        <v>28836.008474120528</v>
      </c>
      <c r="H14" s="141">
        <v>35389.40991662052</v>
      </c>
      <c r="I14" s="141">
        <v>31075.42734812052</v>
      </c>
      <c r="J14" s="141">
        <v>39050.500685120533</v>
      </c>
    </row>
    <row r="15" spans="1:212" ht="14.5" x14ac:dyDescent="0.2">
      <c r="A15" s="30" t="s">
        <v>970</v>
      </c>
      <c r="B15" s="42">
        <f t="shared" si="0"/>
        <v>1300</v>
      </c>
      <c r="C15" s="109">
        <v>0.57727408240954636</v>
      </c>
      <c r="D15" s="109">
        <v>0.47244497389700646</v>
      </c>
      <c r="E15" s="109">
        <v>0.37274825006000961</v>
      </c>
      <c r="F15" s="141">
        <v>29736.927685239069</v>
      </c>
      <c r="G15" s="141">
        <v>30672.331207864063</v>
      </c>
      <c r="H15" s="141">
        <v>37771.849437239063</v>
      </c>
      <c r="I15" s="141">
        <v>33098.368321364069</v>
      </c>
      <c r="J15" s="141">
        <v>41738.031103114059</v>
      </c>
    </row>
    <row r="16" spans="1:212" ht="14.5" x14ac:dyDescent="0.2">
      <c r="A16" s="47" t="s">
        <v>971</v>
      </c>
      <c r="B16" s="41">
        <f t="shared" si="0"/>
        <v>1400</v>
      </c>
      <c r="C16" s="109">
        <v>0.63459469952823244</v>
      </c>
      <c r="D16" s="109">
        <v>0.51935655070877373</v>
      </c>
      <c r="E16" s="109">
        <v>0.40976040836472261</v>
      </c>
      <c r="F16" s="141">
        <v>31721.632134819505</v>
      </c>
      <c r="G16" s="141">
        <v>32728.989774569498</v>
      </c>
      <c r="H16" s="141">
        <v>40374.6247908195</v>
      </c>
      <c r="I16" s="141">
        <v>35341.6451275695</v>
      </c>
      <c r="J16" s="141">
        <v>44645.897354069508</v>
      </c>
    </row>
    <row r="17" spans="1:10" ht="14.5" x14ac:dyDescent="0.2">
      <c r="A17" s="30" t="s">
        <v>972</v>
      </c>
      <c r="B17" s="42">
        <f t="shared" si="0"/>
        <v>1500</v>
      </c>
      <c r="C17" s="109">
        <v>0.69173999999999991</v>
      </c>
      <c r="D17" s="109">
        <v>0.56612464720295708</v>
      </c>
      <c r="E17" s="109">
        <v>0.44665936398922429</v>
      </c>
      <c r="F17" s="141">
        <v>33776.978607181612</v>
      </c>
      <c r="G17" s="141">
        <v>34856.290364056615</v>
      </c>
      <c r="H17" s="141">
        <v>43048.042167181608</v>
      </c>
      <c r="I17" s="141">
        <v>37655.563956556623</v>
      </c>
      <c r="J17" s="141">
        <v>47624.405627806605</v>
      </c>
    </row>
    <row r="18" spans="1:10" ht="14.5" x14ac:dyDescent="0.2">
      <c r="A18" s="47" t="s">
        <v>973</v>
      </c>
      <c r="B18" s="41">
        <f t="shared" si="0"/>
        <v>1600</v>
      </c>
      <c r="C18" s="109">
        <v>0.7456063141602135</v>
      </c>
      <c r="D18" s="109">
        <v>0.61020919934693396</v>
      </c>
      <c r="E18" s="109">
        <v>0.48144106466179598</v>
      </c>
      <c r="F18" s="141">
        <v>35702.81470444399</v>
      </c>
      <c r="G18" s="141">
        <v>36854.08057844398</v>
      </c>
      <c r="H18" s="141">
        <v>45591.949168444</v>
      </c>
      <c r="I18" s="141">
        <v>39839.972410443988</v>
      </c>
      <c r="J18" s="141">
        <v>50473.403526443981</v>
      </c>
    </row>
    <row r="19" spans="1:10" ht="14.5" x14ac:dyDescent="0.2">
      <c r="A19" s="30" t="s">
        <v>974</v>
      </c>
      <c r="B19" s="42">
        <f t="shared" si="0"/>
        <v>1700</v>
      </c>
      <c r="C19" s="109">
        <v>0.80292693127889936</v>
      </c>
      <c r="D19" s="109">
        <v>0.65712077615870113</v>
      </c>
      <c r="E19" s="109">
        <v>0.51845322296650886</v>
      </c>
      <c r="F19" s="141">
        <v>37613.513225396004</v>
      </c>
      <c r="G19" s="141">
        <v>38836.733216520995</v>
      </c>
      <c r="H19" s="141">
        <v>48120.718593395999</v>
      </c>
      <c r="I19" s="141">
        <v>42009.243288021004</v>
      </c>
      <c r="J19" s="141">
        <v>53307.263848771006</v>
      </c>
    </row>
    <row r="20" spans="1:10" ht="14.5" x14ac:dyDescent="0.2">
      <c r="A20" s="47" t="s">
        <v>975</v>
      </c>
      <c r="B20" s="41">
        <f t="shared" si="0"/>
        <v>1800</v>
      </c>
      <c r="C20" s="109">
        <v>0.86007223175066705</v>
      </c>
      <c r="D20" s="109">
        <v>0.70388887265288458</v>
      </c>
      <c r="E20" s="109">
        <v>0.5553521785910106</v>
      </c>
      <c r="F20" s="141">
        <v>39455.251676489701</v>
      </c>
      <c r="G20" s="141">
        <v>40750.425784739717</v>
      </c>
      <c r="H20" s="141">
        <v>50580.527948489704</v>
      </c>
      <c r="I20" s="141">
        <v>44109.554095739717</v>
      </c>
      <c r="J20" s="141">
        <v>56072.164101239709</v>
      </c>
    </row>
    <row r="21" spans="1:10" ht="14.5" x14ac:dyDescent="0.2">
      <c r="A21" s="30" t="s">
        <v>976</v>
      </c>
      <c r="B21" s="42">
        <f t="shared" si="0"/>
        <v>1900</v>
      </c>
      <c r="C21" s="109">
        <v>0.91393854591088064</v>
      </c>
      <c r="D21" s="109">
        <v>0.74797342479686146</v>
      </c>
      <c r="E21" s="109">
        <v>0.59013387926358229</v>
      </c>
      <c r="F21" s="141">
        <v>41332.311138974255</v>
      </c>
      <c r="G21" s="141">
        <v>42699.439364349259</v>
      </c>
      <c r="H21" s="141">
        <v>53075.658314974251</v>
      </c>
      <c r="I21" s="141">
        <v>46245.185914849244</v>
      </c>
      <c r="J21" s="141">
        <v>58872.385365099261</v>
      </c>
    </row>
    <row r="22" spans="1:10" ht="14.5" x14ac:dyDescent="0.2">
      <c r="A22" s="47" t="s">
        <v>977</v>
      </c>
      <c r="B22" s="41">
        <f t="shared" si="0"/>
        <v>2000</v>
      </c>
      <c r="C22" s="109">
        <v>0.97125916302956661</v>
      </c>
      <c r="D22" s="109">
        <v>0.79488500160862874</v>
      </c>
      <c r="E22" s="109">
        <v>0.62714603756829523</v>
      </c>
      <c r="F22" s="141">
        <v>43248.055518696397</v>
      </c>
      <c r="G22" s="141">
        <v>44687.137861196396</v>
      </c>
      <c r="H22" s="141">
        <v>55609.473598696393</v>
      </c>
      <c r="I22" s="141">
        <v>48419.502651196395</v>
      </c>
      <c r="J22" s="141">
        <v>61711.291546196393</v>
      </c>
    </row>
    <row r="23" spans="1:10" ht="14.5" x14ac:dyDescent="0.2">
      <c r="A23" s="30" t="s">
        <v>978</v>
      </c>
      <c r="B23" s="42">
        <f t="shared" si="0"/>
        <v>2100</v>
      </c>
      <c r="C23" s="109">
        <v>1.0284044635013341</v>
      </c>
      <c r="D23" s="109">
        <v>0.84165309810281197</v>
      </c>
      <c r="E23" s="109">
        <v>0.66404499319279697</v>
      </c>
      <c r="F23" s="141">
        <v>45172.209663035384</v>
      </c>
      <c r="G23" s="141">
        <v>46683.246122660392</v>
      </c>
      <c r="H23" s="141">
        <v>58151.698647035395</v>
      </c>
      <c r="I23" s="141">
        <v>50602.229152160377</v>
      </c>
      <c r="J23" s="141">
        <v>64558.607491910399</v>
      </c>
    </row>
    <row r="24" spans="1:10" ht="14.5" x14ac:dyDescent="0.2">
      <c r="A24" s="47" t="s">
        <v>979</v>
      </c>
      <c r="B24" s="41">
        <f t="shared" si="0"/>
        <v>2200</v>
      </c>
      <c r="C24" s="109">
        <v>1.0822707776615474</v>
      </c>
      <c r="D24" s="109">
        <v>0.88573765024678863</v>
      </c>
      <c r="E24" s="109">
        <v>0.69882669386536844</v>
      </c>
      <c r="F24" s="141">
        <v>46904.621174109838</v>
      </c>
      <c r="G24" s="141">
        <v>48487.61175085984</v>
      </c>
      <c r="H24" s="141">
        <v>60502.181062109841</v>
      </c>
      <c r="I24" s="141">
        <v>52593.213019859832</v>
      </c>
      <c r="J24" s="141">
        <v>67214.180804359843</v>
      </c>
    </row>
    <row r="25" spans="1:10" ht="14.5" x14ac:dyDescent="0.2">
      <c r="A25" s="30" t="s">
        <v>980</v>
      </c>
      <c r="B25" s="42">
        <f t="shared" si="0"/>
        <v>2300</v>
      </c>
      <c r="C25" s="109">
        <v>1.1395913947802336</v>
      </c>
      <c r="D25" s="109">
        <v>0.93264922705855613</v>
      </c>
      <c r="E25" s="109">
        <v>0.7358388521700816</v>
      </c>
      <c r="F25" s="141">
        <v>48690.855178732221</v>
      </c>
      <c r="G25" s="141">
        <v>50345.799872607211</v>
      </c>
      <c r="H25" s="141">
        <v>62906.485970732218</v>
      </c>
      <c r="I25" s="141">
        <v>54638.019381107231</v>
      </c>
      <c r="J25" s="141">
        <v>69923.57661035721</v>
      </c>
    </row>
    <row r="26" spans="1:10" ht="14.5" x14ac:dyDescent="0.2">
      <c r="A26" s="47" t="s">
        <v>981</v>
      </c>
      <c r="B26" s="41">
        <f t="shared" si="0"/>
        <v>2400</v>
      </c>
      <c r="C26" s="109">
        <v>1.1967366952520011</v>
      </c>
      <c r="D26" s="109">
        <v>0.97941732355273936</v>
      </c>
      <c r="E26" s="109">
        <v>0.77273780779458323</v>
      </c>
      <c r="F26" s="141">
        <v>50719.290404320353</v>
      </c>
      <c r="G26" s="141">
        <v>52446.189215320359</v>
      </c>
      <c r="H26" s="141">
        <v>65552.992100320364</v>
      </c>
      <c r="I26" s="141">
        <v>56925.026963320357</v>
      </c>
      <c r="J26" s="141">
        <v>72875.173637320375</v>
      </c>
    </row>
    <row r="27" spans="1:10" ht="14.5" x14ac:dyDescent="0.2">
      <c r="A27" s="30" t="s">
        <v>982</v>
      </c>
      <c r="B27" s="42">
        <f t="shared" si="0"/>
        <v>2500</v>
      </c>
      <c r="C27" s="109">
        <v>1.2506030094122147</v>
      </c>
      <c r="D27" s="109">
        <v>1.0235018756967162</v>
      </c>
      <c r="E27" s="109">
        <v>0.80751950846715492</v>
      </c>
      <c r="F27" s="141">
        <v>52492.068785555777</v>
      </c>
      <c r="G27" s="141">
        <v>54290.921713680771</v>
      </c>
      <c r="H27" s="141">
        <v>67943.841385555774</v>
      </c>
      <c r="I27" s="141">
        <v>58956.377701180769</v>
      </c>
      <c r="J27" s="141">
        <v>75571.113819930775</v>
      </c>
    </row>
    <row r="28" spans="1:10" ht="14.5" x14ac:dyDescent="0.2">
      <c r="A28" s="47" t="s">
        <v>983</v>
      </c>
      <c r="B28" s="41">
        <f t="shared" si="0"/>
        <v>2600</v>
      </c>
      <c r="C28" s="109">
        <v>1.3079236265309007</v>
      </c>
      <c r="D28" s="109">
        <v>1.0704134525084834</v>
      </c>
      <c r="E28" s="109">
        <v>0.84453166677186786</v>
      </c>
      <c r="F28" s="141">
        <v>54369.128248040317</v>
      </c>
      <c r="G28" s="141">
        <v>56239.935293290328</v>
      </c>
      <c r="H28" s="141">
        <v>70438.971752040321</v>
      </c>
      <c r="I28" s="141">
        <v>61092.009520290325</v>
      </c>
      <c r="J28" s="141">
        <v>78371.335083790327</v>
      </c>
    </row>
    <row r="29" spans="1:10" ht="14.5" x14ac:dyDescent="0.2">
      <c r="A29" s="30" t="s">
        <v>984</v>
      </c>
      <c r="B29" s="42">
        <f t="shared" si="0"/>
        <v>2700</v>
      </c>
      <c r="C29" s="109">
        <v>1.3650689270026686</v>
      </c>
      <c r="D29" s="109">
        <v>1.1171815490026671</v>
      </c>
      <c r="E29" s="109">
        <v>0.88143062239636982</v>
      </c>
      <c r="F29" s="141">
        <v>57208.264782694365</v>
      </c>
      <c r="G29" s="141">
        <v>59151.025945069363</v>
      </c>
      <c r="H29" s="141">
        <v>73896.179190694369</v>
      </c>
      <c r="I29" s="141">
        <v>64189.71841156936</v>
      </c>
      <c r="J29" s="141">
        <v>82133.633419819365</v>
      </c>
    </row>
    <row r="30" spans="1:10" ht="14.5" x14ac:dyDescent="0.2">
      <c r="A30" s="47" t="s">
        <v>985</v>
      </c>
      <c r="B30" s="41">
        <f t="shared" si="0"/>
        <v>2800</v>
      </c>
      <c r="C30" s="109">
        <v>1.4189352411628817</v>
      </c>
      <c r="D30" s="109">
        <v>1.1612661011466436</v>
      </c>
      <c r="E30" s="109">
        <v>0.91621232306894118</v>
      </c>
      <c r="F30" s="141">
        <v>59124.0091624165</v>
      </c>
      <c r="G30" s="141">
        <v>61138.724441916493</v>
      </c>
      <c r="H30" s="141">
        <v>76429.994474416497</v>
      </c>
      <c r="I30" s="141">
        <v>66364.035147916496</v>
      </c>
      <c r="J30" s="141">
        <v>84972.539600916498</v>
      </c>
    </row>
    <row r="31" spans="1:10" ht="14.5" x14ac:dyDescent="0.2">
      <c r="A31" s="30" t="s">
        <v>986</v>
      </c>
      <c r="B31" s="42">
        <f t="shared" si="0"/>
        <v>2900</v>
      </c>
      <c r="C31" s="109">
        <v>1.4762558582815677</v>
      </c>
      <c r="D31" s="109">
        <v>1.208177677958411</v>
      </c>
      <c r="E31" s="109">
        <v>0.95322448137365412</v>
      </c>
      <c r="F31" s="141">
        <v>61048.163306755479</v>
      </c>
      <c r="G31" s="141">
        <v>63134.832703380482</v>
      </c>
      <c r="H31" s="141">
        <v>78972.219522755477</v>
      </c>
      <c r="I31" s="141">
        <v>68546.761648880478</v>
      </c>
      <c r="J31" s="141">
        <v>87819.855546630482</v>
      </c>
    </row>
    <row r="32" spans="1:10" ht="14.5" x14ac:dyDescent="0.2">
      <c r="A32" s="47" t="s">
        <v>987</v>
      </c>
      <c r="B32" s="41">
        <f t="shared" si="0"/>
        <v>3000</v>
      </c>
      <c r="C32" s="109">
        <v>1.5334011587533354</v>
      </c>
      <c r="D32" s="109">
        <v>1.2549457744525945</v>
      </c>
      <c r="E32" s="109">
        <v>0.99012343699815597</v>
      </c>
      <c r="F32" s="141">
        <v>63004.274556638578</v>
      </c>
      <c r="G32" s="141">
        <v>65162.898070388568</v>
      </c>
      <c r="H32" s="141">
        <v>81546.40167663859</v>
      </c>
      <c r="I32" s="141">
        <v>70761.445255388579</v>
      </c>
      <c r="J32" s="141">
        <v>90699.128597888586</v>
      </c>
    </row>
    <row r="33" spans="1:10" ht="14.5" x14ac:dyDescent="0.2">
      <c r="A33" s="30" t="s">
        <v>988</v>
      </c>
      <c r="B33" s="42">
        <f t="shared" si="0"/>
        <v>3100</v>
      </c>
      <c r="C33" s="109">
        <v>1.587267472913549</v>
      </c>
      <c r="D33" s="109">
        <v>1.2990303265965712</v>
      </c>
      <c r="E33" s="109">
        <v>1.0249051376707277</v>
      </c>
      <c r="F33" s="141">
        <v>72514.036385390951</v>
      </c>
      <c r="G33" s="141">
        <v>74744.614016265929</v>
      </c>
      <c r="H33" s="141">
        <v>91674.234409390963</v>
      </c>
      <c r="I33" s="141">
        <v>80529.779440765953</v>
      </c>
      <c r="J33" s="141">
        <v>101132.05222801592</v>
      </c>
    </row>
    <row r="34" spans="1:10" ht="14.5" x14ac:dyDescent="0.2">
      <c r="A34" s="47" t="s">
        <v>989</v>
      </c>
      <c r="B34" s="41">
        <v>3200</v>
      </c>
      <c r="C34" s="109">
        <v>1.491212628320427</v>
      </c>
      <c r="D34" s="109">
        <v>1.2204183986938679</v>
      </c>
      <c r="E34" s="109">
        <v>0.96288212932359196</v>
      </c>
      <c r="F34" s="141">
        <v>74229.628367231649</v>
      </c>
      <c r="G34" s="141">
        <v>76532.160115231658</v>
      </c>
      <c r="H34" s="141">
        <v>94007.897295231669</v>
      </c>
      <c r="I34" s="141">
        <v>82503.94377923166</v>
      </c>
      <c r="J34" s="141">
        <v>103770.80601123167</v>
      </c>
    </row>
    <row r="35" spans="1:10" ht="14.5" x14ac:dyDescent="0.2">
      <c r="A35" s="30" t="s">
        <v>990</v>
      </c>
      <c r="B35" s="42">
        <v>3300</v>
      </c>
      <c r="C35" s="109">
        <v>1.548533245439113</v>
      </c>
      <c r="D35" s="109">
        <v>1.2673299755056351</v>
      </c>
      <c r="E35" s="109">
        <v>0.9998942876283049</v>
      </c>
      <c r="F35" s="141">
        <v>76258.063592819803</v>
      </c>
      <c r="G35" s="141">
        <v>78632.549457944799</v>
      </c>
      <c r="H35" s="141">
        <v>96654.403424819815</v>
      </c>
      <c r="I35" s="141">
        <v>84790.951361444779</v>
      </c>
      <c r="J35" s="141">
        <v>106722.40303819481</v>
      </c>
    </row>
    <row r="36" spans="1:10" ht="14.5" x14ac:dyDescent="0.2">
      <c r="A36" s="47" t="s">
        <v>991</v>
      </c>
      <c r="B36" s="41">
        <v>3400</v>
      </c>
      <c r="C36" s="109">
        <v>1.6058538625577987</v>
      </c>
      <c r="D36" s="109">
        <v>1.3142415523174023</v>
      </c>
      <c r="E36" s="109">
        <v>1.0369064459330177</v>
      </c>
      <c r="F36" s="141">
        <v>77982.065339277367</v>
      </c>
      <c r="G36" s="141">
        <v>80428.50532152738</v>
      </c>
      <c r="H36" s="141">
        <v>98996.476075277373</v>
      </c>
      <c r="I36" s="141">
        <v>86773.525464527367</v>
      </c>
      <c r="J36" s="141">
        <v>109369.56658602739</v>
      </c>
    </row>
    <row r="37" spans="1:10" ht="14.5" x14ac:dyDescent="0.2">
      <c r="A37" s="30" t="s">
        <v>992</v>
      </c>
      <c r="B37" s="42">
        <v>3500</v>
      </c>
      <c r="C37" s="109">
        <v>1.6629991630295664</v>
      </c>
      <c r="D37" s="109">
        <v>1.3610096488115857</v>
      </c>
      <c r="E37" s="109">
        <v>1.0738054015575194</v>
      </c>
      <c r="F37" s="141">
        <v>80195.515386436586</v>
      </c>
      <c r="G37" s="141">
        <v>82713.909485811557</v>
      </c>
      <c r="H37" s="141">
        <v>101827.99702643658</v>
      </c>
      <c r="I37" s="141">
        <v>89245.547868311594</v>
      </c>
      <c r="J37" s="141">
        <v>112506.17843456159</v>
      </c>
    </row>
    <row r="38" spans="1:10" ht="14.5" x14ac:dyDescent="0.2">
      <c r="A38" s="47" t="s">
        <v>993</v>
      </c>
      <c r="B38" s="41">
        <v>3600</v>
      </c>
      <c r="C38" s="109">
        <v>1.7201444635013341</v>
      </c>
      <c r="D38" s="109">
        <v>1.4077777453057692</v>
      </c>
      <c r="E38" s="109">
        <v>1.1107043571820212</v>
      </c>
      <c r="F38" s="141">
        <v>81917.835179970774</v>
      </c>
      <c r="G38" s="141">
        <v>84508.183396470806</v>
      </c>
      <c r="H38" s="141">
        <v>104168.38772397078</v>
      </c>
      <c r="I38" s="141">
        <v>91226.440018470792</v>
      </c>
      <c r="J38" s="141">
        <v>115151.6600294708</v>
      </c>
    </row>
    <row r="39" spans="1:10" ht="14.5" x14ac:dyDescent="0.2">
      <c r="A39" s="30" t="s">
        <v>994</v>
      </c>
      <c r="B39" s="42">
        <v>3700</v>
      </c>
      <c r="C39" s="109">
        <v>1.7740107776615477</v>
      </c>
      <c r="D39" s="109">
        <v>1.4518622974497459</v>
      </c>
      <c r="E39" s="109">
        <v>1.1454860578545929</v>
      </c>
      <c r="F39" s="141">
        <v>84001.774852030227</v>
      </c>
      <c r="G39" s="141">
        <v>86664.077185655246</v>
      </c>
      <c r="H39" s="141">
        <v>106870.39830003024</v>
      </c>
      <c r="I39" s="141">
        <v>93568.952047155239</v>
      </c>
      <c r="J39" s="141">
        <v>118158.76150290524</v>
      </c>
    </row>
    <row r="40" spans="1:10" ht="14.5" x14ac:dyDescent="0.2">
      <c r="A40" s="47" t="s">
        <v>995</v>
      </c>
      <c r="B40" s="41">
        <v>3800</v>
      </c>
      <c r="C40" s="109">
        <v>1.8278770918217613</v>
      </c>
      <c r="D40" s="109">
        <v>1.4959468495937229</v>
      </c>
      <c r="E40" s="109">
        <v>1.1802677585271646</v>
      </c>
      <c r="F40" s="141">
        <v>85708.957069254102</v>
      </c>
      <c r="G40" s="141">
        <v>88443.213520004108</v>
      </c>
      <c r="H40" s="141">
        <v>109195.65142125412</v>
      </c>
      <c r="I40" s="141">
        <v>95534.706621004108</v>
      </c>
      <c r="J40" s="141">
        <v>120789.1055215041</v>
      </c>
    </row>
    <row r="41" spans="1:10" ht="14.5" x14ac:dyDescent="0.2">
      <c r="A41" s="30" t="s">
        <v>996</v>
      </c>
      <c r="B41" s="44">
        <v>3900</v>
      </c>
      <c r="C41" s="109">
        <v>1.8851977089404472</v>
      </c>
      <c r="D41" s="109">
        <v>1.5428584264054901</v>
      </c>
      <c r="E41" s="109">
        <v>1.2172799168318775</v>
      </c>
      <c r="F41" s="141">
        <v>87920.725163489929</v>
      </c>
      <c r="G41" s="141">
        <v>90726.935731364909</v>
      </c>
      <c r="H41" s="141">
        <v>112025.49041948991</v>
      </c>
      <c r="I41" s="141">
        <v>98005.047071864901</v>
      </c>
      <c r="J41" s="141">
        <v>123924.03541711492</v>
      </c>
    </row>
    <row r="42" spans="1:10" ht="14.5" x14ac:dyDescent="0.2">
      <c r="A42" s="47" t="s">
        <v>997</v>
      </c>
      <c r="B42" s="41">
        <v>4000</v>
      </c>
      <c r="C42" s="109">
        <v>1.9425183260591332</v>
      </c>
      <c r="D42" s="109">
        <v>1.5897700032172575</v>
      </c>
      <c r="E42" s="109">
        <v>1.2542920751365905</v>
      </c>
      <c r="F42" s="141">
        <v>89745.644085349908</v>
      </c>
      <c r="G42" s="141">
        <v>92623.808770349904</v>
      </c>
      <c r="H42" s="141">
        <v>114468.4802453499</v>
      </c>
      <c r="I42" s="141">
        <v>100088.5383503499</v>
      </c>
      <c r="J42" s="141">
        <v>126672.1161403499</v>
      </c>
    </row>
    <row r="43" spans="1:10" ht="14.5" x14ac:dyDescent="0.2">
      <c r="A43" s="30" t="s">
        <v>998</v>
      </c>
      <c r="B43" s="42">
        <v>4100</v>
      </c>
      <c r="C43" s="109">
        <v>1.9996636265309007</v>
      </c>
      <c r="D43" s="109">
        <v>1.6365380997114407</v>
      </c>
      <c r="E43" s="109">
        <v>1.2911910307610921</v>
      </c>
      <c r="F43" s="141">
        <v>91832.947663256127</v>
      </c>
      <c r="G43" s="141">
        <v>94783.066465381096</v>
      </c>
      <c r="H43" s="141">
        <v>117173.85472725611</v>
      </c>
      <c r="I43" s="141">
        <v>102434.4142848811</v>
      </c>
      <c r="J43" s="141">
        <v>129682.5815196311</v>
      </c>
    </row>
    <row r="44" spans="1:10" ht="14.5" x14ac:dyDescent="0.2">
      <c r="A44" s="47" t="s">
        <v>999</v>
      </c>
      <c r="B44" s="41">
        <v>4200</v>
      </c>
      <c r="C44" s="109">
        <v>2.0568089270026682</v>
      </c>
      <c r="D44" s="109">
        <v>1.6833061962056239</v>
      </c>
      <c r="E44" s="109">
        <v>1.3280899863855939</v>
      </c>
      <c r="F44" s="141">
        <v>93701.597361123771</v>
      </c>
      <c r="G44" s="141">
        <v>96723.670280373786</v>
      </c>
      <c r="H44" s="141">
        <v>119660.57532912378</v>
      </c>
      <c r="I44" s="141">
        <v>104561.63633937377</v>
      </c>
      <c r="J44" s="141">
        <v>132474.39301887379</v>
      </c>
    </row>
    <row r="45" spans="1:10" ht="14.5" x14ac:dyDescent="0.2">
      <c r="A45" s="30" t="s">
        <v>1000</v>
      </c>
      <c r="B45" s="42">
        <v>4300</v>
      </c>
      <c r="C45" s="109">
        <v>2.1106752411628813</v>
      </c>
      <c r="D45" s="109">
        <v>1.7273907483496005</v>
      </c>
      <c r="E45" s="109">
        <v>1.3628716870581652</v>
      </c>
      <c r="F45" s="141">
        <v>95652.662752236749</v>
      </c>
      <c r="G45" s="141">
        <v>98746.689788611766</v>
      </c>
      <c r="H45" s="141">
        <v>122229.71162423675</v>
      </c>
      <c r="I45" s="141">
        <v>106771.27408711177</v>
      </c>
      <c r="J45" s="141">
        <v>135348.62021136176</v>
      </c>
    </row>
    <row r="46" spans="1:10" ht="14.5" x14ac:dyDescent="0.2">
      <c r="A46" s="47" t="s">
        <v>1001</v>
      </c>
      <c r="B46" s="41">
        <v>4400</v>
      </c>
      <c r="C46" s="109">
        <v>2.1645415553230949</v>
      </c>
      <c r="D46" s="109">
        <v>1.7714753004935773</v>
      </c>
      <c r="E46" s="109">
        <v>1.3976533877307369</v>
      </c>
      <c r="F46" s="141">
        <v>97245.47217067123</v>
      </c>
      <c r="G46" s="141">
        <v>100411.45332417123</v>
      </c>
      <c r="H46" s="141">
        <v>124440.59194667122</v>
      </c>
      <c r="I46" s="141">
        <v>108622.65586217122</v>
      </c>
      <c r="J46" s="141">
        <v>137864.59143117125</v>
      </c>
    </row>
    <row r="47" spans="1:10" ht="14.5" x14ac:dyDescent="0.2">
      <c r="A47" s="30" t="s">
        <v>1002</v>
      </c>
      <c r="B47" s="42">
        <v>4500</v>
      </c>
      <c r="C47" s="109">
        <v>2.2218621724417811</v>
      </c>
      <c r="D47" s="109">
        <v>1.8183868773053449</v>
      </c>
      <c r="E47" s="109">
        <v>1.43466554603545</v>
      </c>
      <c r="F47" s="141">
        <v>99278.953255029497</v>
      </c>
      <c r="G47" s="141">
        <v>102516.88852565449</v>
      </c>
      <c r="H47" s="141">
        <v>127092.1439350295</v>
      </c>
      <c r="I47" s="141">
        <v>110914.70930315449</v>
      </c>
      <c r="J47" s="141">
        <v>140821.23431690448</v>
      </c>
    </row>
    <row r="48" spans="1:10" ht="14.5" x14ac:dyDescent="0.2">
      <c r="A48" s="47" t="s">
        <v>1003</v>
      </c>
      <c r="B48" s="41">
        <v>4600</v>
      </c>
      <c r="C48" s="109">
        <v>2.2791827895604673</v>
      </c>
      <c r="D48" s="109">
        <v>1.8652984541171123</v>
      </c>
      <c r="E48" s="109">
        <v>1.4716777043401632</v>
      </c>
      <c r="F48" s="141">
        <v>101011.36476610393</v>
      </c>
      <c r="G48" s="141">
        <v>104321.25415385392</v>
      </c>
      <c r="H48" s="141">
        <v>129442.62635010394</v>
      </c>
      <c r="I48" s="141">
        <v>112905.69317085393</v>
      </c>
      <c r="J48" s="141">
        <v>143476.80762935395</v>
      </c>
    </row>
    <row r="49" spans="1:10" ht="14.5" x14ac:dyDescent="0.2">
      <c r="A49" s="30" t="s">
        <v>1004</v>
      </c>
      <c r="B49" s="42">
        <v>4700</v>
      </c>
      <c r="C49" s="109">
        <v>2.336328090032235</v>
      </c>
      <c r="D49" s="109">
        <v>1.9120665506112957</v>
      </c>
      <c r="E49" s="109">
        <v>1.5085766599646648</v>
      </c>
      <c r="F49" s="141">
        <v>103715.94506688809</v>
      </c>
      <c r="G49" s="141">
        <v>107097.78857176311</v>
      </c>
      <c r="H49" s="141">
        <v>132765.2775548881</v>
      </c>
      <c r="I49" s="141">
        <v>115868.84582826309</v>
      </c>
      <c r="J49" s="141">
        <v>147104.54973151314</v>
      </c>
    </row>
    <row r="50" spans="1:10" ht="14.5" x14ac:dyDescent="0.2">
      <c r="A50" s="47" t="s">
        <v>1005</v>
      </c>
      <c r="B50" s="41">
        <v>4800</v>
      </c>
      <c r="C50" s="109">
        <v>2.3934733905040022</v>
      </c>
      <c r="D50" s="109">
        <v>1.9588346471054787</v>
      </c>
      <c r="E50" s="109">
        <v>1.5454756155891665</v>
      </c>
      <c r="F50" s="141">
        <v>105439.9468133457</v>
      </c>
      <c r="G50" s="141">
        <v>108893.7444353457</v>
      </c>
      <c r="H50" s="141">
        <v>135107.35020534569</v>
      </c>
      <c r="I50" s="141">
        <v>117851.41993134566</v>
      </c>
      <c r="J50" s="141">
        <v>149751.71327934568</v>
      </c>
    </row>
    <row r="51" spans="1:10" ht="14.5" x14ac:dyDescent="0.2">
      <c r="A51" s="30" t="s">
        <v>1006</v>
      </c>
      <c r="B51" s="42">
        <v>4900</v>
      </c>
      <c r="C51" s="109">
        <v>2.4473397046642158</v>
      </c>
      <c r="D51" s="109">
        <v>2.0029191992494555</v>
      </c>
      <c r="E51" s="109">
        <v>1.5802573162617382</v>
      </c>
      <c r="F51" s="141">
        <v>107399.42196907553</v>
      </c>
      <c r="G51" s="141">
        <v>110925.17370820054</v>
      </c>
      <c r="H51" s="141">
        <v>137684.89626507554</v>
      </c>
      <c r="I51" s="141">
        <v>120069.46744370055</v>
      </c>
      <c r="J51" s="141">
        <v>152634.35023645053</v>
      </c>
    </row>
    <row r="52" spans="1:10" ht="14.5" x14ac:dyDescent="0.2">
      <c r="A52" s="47" t="s">
        <v>1007</v>
      </c>
      <c r="B52" s="41">
        <v>5000</v>
      </c>
      <c r="C52" s="109">
        <v>2.5012060188244294</v>
      </c>
      <c r="D52" s="109">
        <v>2.0470037513934325</v>
      </c>
      <c r="E52" s="109">
        <v>1.6150390169343098</v>
      </c>
      <c r="F52" s="141">
        <v>109020.82458720735</v>
      </c>
      <c r="G52" s="141">
        <v>112618.53044345733</v>
      </c>
      <c r="H52" s="141">
        <v>139924.36978720737</v>
      </c>
      <c r="I52" s="141">
        <v>121949.44241845736</v>
      </c>
      <c r="J52" s="141">
        <v>155178.91465595734</v>
      </c>
    </row>
    <row r="53" spans="1:10" ht="14.5" x14ac:dyDescent="0.2">
      <c r="A53" s="30" t="s">
        <v>1008</v>
      </c>
      <c r="B53" s="42">
        <v>5100</v>
      </c>
      <c r="C53" s="109">
        <v>2.5585266359431156</v>
      </c>
      <c r="D53" s="109">
        <v>2.0939153282051999</v>
      </c>
      <c r="E53" s="109">
        <v>1.652051175239023</v>
      </c>
      <c r="F53" s="141">
        <v>111062.71543618247</v>
      </c>
      <c r="G53" s="141">
        <v>114732.37540955745</v>
      </c>
      <c r="H53" s="141">
        <v>142584.33154018244</v>
      </c>
      <c r="I53" s="141">
        <v>124249.90562405746</v>
      </c>
      <c r="J53" s="141">
        <v>158143.96730630746</v>
      </c>
    </row>
    <row r="54" spans="1:10" ht="14.5" x14ac:dyDescent="0.2">
      <c r="A54" s="47" t="s">
        <v>1009</v>
      </c>
      <c r="B54" s="41">
        <v>5200</v>
      </c>
      <c r="C54" s="109">
        <v>2.6158472530618013</v>
      </c>
      <c r="D54" s="109">
        <v>2.1408269050169668</v>
      </c>
      <c r="E54" s="109">
        <v>1.6890633335437357</v>
      </c>
      <c r="F54" s="141">
        <v>112472.19198596924</v>
      </c>
      <c r="G54" s="141">
        <v>116213.80607646926</v>
      </c>
      <c r="H54" s="141">
        <v>144611.87899396924</v>
      </c>
      <c r="I54" s="141">
        <v>125917.95453046924</v>
      </c>
      <c r="J54" s="141">
        <v>160476.60565746925</v>
      </c>
    </row>
    <row r="55" spans="1:10" ht="14.5" x14ac:dyDescent="0.2">
      <c r="A55" s="30" t="s">
        <v>1010</v>
      </c>
      <c r="B55" s="42">
        <v>5300</v>
      </c>
      <c r="C55" s="109">
        <v>2.672992553533569</v>
      </c>
      <c r="D55" s="109">
        <v>2.1875950015111503</v>
      </c>
      <c r="E55" s="109">
        <v>1.7259622891682376</v>
      </c>
      <c r="F55" s="141">
        <v>116875.5447393604</v>
      </c>
      <c r="G55" s="141">
        <v>120689.11294698542</v>
      </c>
      <c r="H55" s="141">
        <v>149633.30265136043</v>
      </c>
      <c r="I55" s="141">
        <v>130579.87964048539</v>
      </c>
      <c r="J55" s="141">
        <v>165803.1202122354</v>
      </c>
    </row>
    <row r="56" spans="1:10" ht="14.5" x14ac:dyDescent="0.2">
      <c r="A56" s="47" t="s">
        <v>1011</v>
      </c>
      <c r="B56" s="41">
        <v>5400</v>
      </c>
      <c r="C56" s="109">
        <v>2.7301378540053372</v>
      </c>
      <c r="D56" s="109">
        <v>2.2343630980053342</v>
      </c>
      <c r="E56" s="109">
        <v>1.7628612447927396</v>
      </c>
      <c r="F56" s="141">
        <v>118650.00507351921</v>
      </c>
      <c r="G56" s="141">
        <v>122535.5273982692</v>
      </c>
      <c r="H56" s="141">
        <v>152025.83388951921</v>
      </c>
      <c r="I56" s="141">
        <v>132612.91233126921</v>
      </c>
      <c r="J56" s="141">
        <v>168500.74234776924</v>
      </c>
    </row>
    <row r="57" spans="1:10" ht="14.5" x14ac:dyDescent="0.2">
      <c r="A57" s="30" t="s">
        <v>1012</v>
      </c>
      <c r="B57" s="42">
        <v>5500</v>
      </c>
      <c r="C57" s="109">
        <v>2.7840041681655503</v>
      </c>
      <c r="D57" s="109">
        <v>2.2784476501493107</v>
      </c>
      <c r="E57" s="109">
        <v>1.7976429454653109</v>
      </c>
      <c r="F57" s="141">
        <v>120770.94770989289</v>
      </c>
      <c r="G57" s="141">
        <v>124728.4241517679</v>
      </c>
      <c r="H57" s="141">
        <v>154764.84742989289</v>
      </c>
      <c r="I57" s="141">
        <v>134992.42732426789</v>
      </c>
      <c r="J57" s="141">
        <v>171544.8467855179</v>
      </c>
    </row>
    <row r="58" spans="1:10" ht="14.5" x14ac:dyDescent="0.2">
      <c r="A58" s="47" t="s">
        <v>1013</v>
      </c>
      <c r="B58" s="41">
        <v>5600</v>
      </c>
      <c r="C58" s="109">
        <v>2.8378704823257634</v>
      </c>
      <c r="D58" s="109">
        <v>2.3225322022932873</v>
      </c>
      <c r="E58" s="109">
        <v>1.8324246461378824</v>
      </c>
      <c r="F58" s="141">
        <v>122563.90952620874</v>
      </c>
      <c r="G58" s="141">
        <v>126593.34008520874</v>
      </c>
      <c r="H58" s="141">
        <v>157175.88015020874</v>
      </c>
      <c r="I58" s="141">
        <v>137043.96149720874</v>
      </c>
      <c r="J58" s="141">
        <v>174260.97040320875</v>
      </c>
    </row>
    <row r="59" spans="1:10" ht="14.5" x14ac:dyDescent="0.2">
      <c r="A59" s="30" t="s">
        <v>1014</v>
      </c>
      <c r="B59" s="42">
        <v>5700</v>
      </c>
      <c r="C59" s="109">
        <v>2.8951910994444496</v>
      </c>
      <c r="D59" s="109">
        <v>2.3694437791050547</v>
      </c>
      <c r="E59" s="109">
        <v>1.8694368044425955</v>
      </c>
      <c r="F59" s="141">
        <v>124846.31964322626</v>
      </c>
      <c r="G59" s="141">
        <v>128947.70431935127</v>
      </c>
      <c r="H59" s="141">
        <v>160076.36117122631</v>
      </c>
      <c r="I59" s="141">
        <v>139584.94397085128</v>
      </c>
      <c r="J59" s="141">
        <v>177466.54232160127</v>
      </c>
    </row>
    <row r="60" spans="1:10" ht="14.5" x14ac:dyDescent="0.2">
      <c r="A60" s="47" t="s">
        <v>1015</v>
      </c>
      <c r="B60" s="41">
        <v>5800</v>
      </c>
      <c r="C60" s="109">
        <v>2.9525117165631354</v>
      </c>
      <c r="D60" s="109">
        <v>2.416355355916822</v>
      </c>
      <c r="E60" s="109">
        <v>1.9064489627473082</v>
      </c>
      <c r="F60" s="141">
        <v>126524.90866075277</v>
      </c>
      <c r="G60" s="141">
        <v>130698.24745400278</v>
      </c>
      <c r="H60" s="141">
        <v>162373.02109275275</v>
      </c>
      <c r="I60" s="141">
        <v>141522.10534500275</v>
      </c>
      <c r="J60" s="141">
        <v>180068.29314050282</v>
      </c>
    </row>
    <row r="61" spans="1:10" ht="14.5" x14ac:dyDescent="0.2">
      <c r="A61" s="30" t="s">
        <v>1016</v>
      </c>
      <c r="B61" s="42">
        <v>5900</v>
      </c>
      <c r="C61" s="109">
        <v>3.0096570170349031</v>
      </c>
      <c r="D61" s="109">
        <v>2.4631234524110055</v>
      </c>
      <c r="E61" s="109">
        <v>1.9433479183718101</v>
      </c>
      <c r="F61" s="141">
        <v>128687.90012021075</v>
      </c>
      <c r="G61" s="141">
        <v>132933.19303058574</v>
      </c>
      <c r="H61" s="141">
        <v>165154.08345621076</v>
      </c>
      <c r="I61" s="141">
        <v>143943.66916108577</v>
      </c>
      <c r="J61" s="141">
        <v>183154.44640133579</v>
      </c>
    </row>
    <row r="62" spans="1:10" ht="15" thickBot="1" x14ac:dyDescent="0.25">
      <c r="A62" s="61" t="s">
        <v>1017</v>
      </c>
      <c r="B62" s="46">
        <v>6000</v>
      </c>
      <c r="C62" s="110">
        <v>3.0668023175066708</v>
      </c>
      <c r="D62" s="110">
        <v>2.509891548905189</v>
      </c>
      <c r="E62" s="110">
        <v>1.9802468739963119</v>
      </c>
      <c r="F62" s="141">
        <v>130191.56603370649</v>
      </c>
      <c r="G62" s="141">
        <v>134508.81306120649</v>
      </c>
      <c r="H62" s="141">
        <v>167275.82027370646</v>
      </c>
      <c r="I62" s="141">
        <v>145705.90743120649</v>
      </c>
      <c r="J62" s="141">
        <v>185581.27411620648</v>
      </c>
    </row>
    <row r="64" spans="1:10" ht="13" x14ac:dyDescent="0.3">
      <c r="A64" s="56" t="s">
        <v>1162</v>
      </c>
      <c r="B64" s="56"/>
      <c r="C64" s="56"/>
      <c r="D64" s="56"/>
      <c r="E64" s="56"/>
      <c r="F64" s="56"/>
      <c r="G64" s="5"/>
      <c r="H64" s="5"/>
      <c r="I64" s="5"/>
      <c r="J64" s="5"/>
    </row>
    <row r="65" spans="1:10" s="3" customFormat="1" ht="13" x14ac:dyDescent="0.3">
      <c r="A65" s="56" t="s">
        <v>1156</v>
      </c>
      <c r="B65" s="56"/>
      <c r="C65" s="56"/>
      <c r="D65" s="56"/>
      <c r="E65" s="56"/>
      <c r="F65" s="56"/>
      <c r="G65" s="5"/>
      <c r="H65" s="5"/>
      <c r="I65" s="5"/>
      <c r="J65" s="5"/>
    </row>
    <row r="66" spans="1:10" ht="13" x14ac:dyDescent="0.3">
      <c r="A66" s="56" t="s">
        <v>1148</v>
      </c>
      <c r="F66" s="6"/>
    </row>
    <row r="84" spans="3:10" x14ac:dyDescent="0.2">
      <c r="C84" s="7"/>
      <c r="D84" s="7"/>
      <c r="E84" s="12"/>
      <c r="F84" s="58"/>
      <c r="G84" s="12"/>
      <c r="H84" s="12"/>
      <c r="I84" s="7"/>
      <c r="J84" s="12"/>
    </row>
    <row r="85" spans="3:10" x14ac:dyDescent="0.2">
      <c r="C85" s="29"/>
      <c r="D85" s="29"/>
      <c r="E85" s="29"/>
      <c r="F85" s="59"/>
      <c r="G85" s="29"/>
      <c r="H85" s="29"/>
      <c r="I85" s="29"/>
      <c r="J85" s="29"/>
    </row>
  </sheetData>
  <mergeCells count="113">
    <mergeCell ref="C2:D2"/>
    <mergeCell ref="A5:A7"/>
    <mergeCell ref="M2:N2"/>
    <mergeCell ref="O2:P2"/>
    <mergeCell ref="Q2:R2"/>
    <mergeCell ref="A1:J1"/>
    <mergeCell ref="B5:B7"/>
    <mergeCell ref="C5:E5"/>
    <mergeCell ref="F5:J5"/>
    <mergeCell ref="C6:C7"/>
    <mergeCell ref="D6:D7"/>
    <mergeCell ref="E6:E7"/>
    <mergeCell ref="F6:G6"/>
    <mergeCell ref="I6:J6"/>
    <mergeCell ref="A2:B2"/>
    <mergeCell ref="AE2:AF2"/>
    <mergeCell ref="AG2:AH2"/>
    <mergeCell ref="AI2:AJ2"/>
    <mergeCell ref="AK2:AL2"/>
    <mergeCell ref="AM2:AN2"/>
    <mergeCell ref="AO2:AP2"/>
    <mergeCell ref="S2:T2"/>
    <mergeCell ref="U2:V2"/>
    <mergeCell ref="W2:X2"/>
    <mergeCell ref="Y2:Z2"/>
    <mergeCell ref="AA2:AB2"/>
    <mergeCell ref="AC2:AD2"/>
    <mergeCell ref="BC2:BD2"/>
    <mergeCell ref="BE2:BF2"/>
    <mergeCell ref="BG2:BH2"/>
    <mergeCell ref="BI2:BJ2"/>
    <mergeCell ref="BK2:BL2"/>
    <mergeCell ref="BM2:BN2"/>
    <mergeCell ref="AQ2:AR2"/>
    <mergeCell ref="AS2:AT2"/>
    <mergeCell ref="AU2:AV2"/>
    <mergeCell ref="AW2:AX2"/>
    <mergeCell ref="AY2:AZ2"/>
    <mergeCell ref="BA2:BB2"/>
    <mergeCell ref="CA2:CB2"/>
    <mergeCell ref="CC2:CD2"/>
    <mergeCell ref="CE2:CF2"/>
    <mergeCell ref="CG2:CH2"/>
    <mergeCell ref="CI2:CJ2"/>
    <mergeCell ref="CK2:CL2"/>
    <mergeCell ref="BO2:BP2"/>
    <mergeCell ref="BQ2:BR2"/>
    <mergeCell ref="BS2:BT2"/>
    <mergeCell ref="BU2:BV2"/>
    <mergeCell ref="BW2:BX2"/>
    <mergeCell ref="BY2:BZ2"/>
    <mergeCell ref="CY2:CZ2"/>
    <mergeCell ref="DA2:DB2"/>
    <mergeCell ref="DC2:DD2"/>
    <mergeCell ref="DE2:DF2"/>
    <mergeCell ref="DG2:DH2"/>
    <mergeCell ref="DI2:DJ2"/>
    <mergeCell ref="CM2:CN2"/>
    <mergeCell ref="CO2:CP2"/>
    <mergeCell ref="CQ2:CR2"/>
    <mergeCell ref="CS2:CT2"/>
    <mergeCell ref="CU2:CV2"/>
    <mergeCell ref="CW2:CX2"/>
    <mergeCell ref="DW2:DX2"/>
    <mergeCell ref="DY2:DZ2"/>
    <mergeCell ref="EA2:EB2"/>
    <mergeCell ref="EC2:ED2"/>
    <mergeCell ref="EE2:EF2"/>
    <mergeCell ref="EG2:EH2"/>
    <mergeCell ref="DK2:DL2"/>
    <mergeCell ref="DM2:DN2"/>
    <mergeCell ref="DO2:DP2"/>
    <mergeCell ref="DQ2:DR2"/>
    <mergeCell ref="DS2:DT2"/>
    <mergeCell ref="DU2:DV2"/>
    <mergeCell ref="EY2:EZ2"/>
    <mergeCell ref="FA2:FB2"/>
    <mergeCell ref="FC2:FD2"/>
    <mergeCell ref="GA2:GB2"/>
    <mergeCell ref="FE2:FF2"/>
    <mergeCell ref="FG2:FH2"/>
    <mergeCell ref="FI2:FJ2"/>
    <mergeCell ref="FK2:FL2"/>
    <mergeCell ref="EI2:EJ2"/>
    <mergeCell ref="EK2:EL2"/>
    <mergeCell ref="EM2:EN2"/>
    <mergeCell ref="EO2:EP2"/>
    <mergeCell ref="EQ2:ER2"/>
    <mergeCell ref="ES2:ET2"/>
    <mergeCell ref="HA2:HB2"/>
    <mergeCell ref="HC2:HD2"/>
    <mergeCell ref="A3:G3"/>
    <mergeCell ref="GO2:GP2"/>
    <mergeCell ref="GQ2:GR2"/>
    <mergeCell ref="GS2:GT2"/>
    <mergeCell ref="GU2:GV2"/>
    <mergeCell ref="GW2:GX2"/>
    <mergeCell ref="GY2:GZ2"/>
    <mergeCell ref="GC2:GD2"/>
    <mergeCell ref="GM2:GN2"/>
    <mergeCell ref="FQ2:FR2"/>
    <mergeCell ref="FS2:FT2"/>
    <mergeCell ref="FU2:FV2"/>
    <mergeCell ref="FW2:FX2"/>
    <mergeCell ref="FY2:FZ2"/>
    <mergeCell ref="FM2:FN2"/>
    <mergeCell ref="FO2:FP2"/>
    <mergeCell ref="GE2:GF2"/>
    <mergeCell ref="GG2:GH2"/>
    <mergeCell ref="GI2:GJ2"/>
    <mergeCell ref="GK2:GL2"/>
    <mergeCell ref="EU2:EV2"/>
    <mergeCell ref="EW2:EX2"/>
  </mergeCells>
  <conditionalFormatting sqref="C8:E16">
    <cfRule type="expression" dxfId="89" priority="9">
      <formula>MOD(ROW(#REF!),2)=0</formula>
    </cfRule>
  </conditionalFormatting>
  <conditionalFormatting sqref="C17:C62">
    <cfRule type="expression" dxfId="88" priority="8">
      <formula>MOD(ROW(B1048457),2)=0</formula>
    </cfRule>
  </conditionalFormatting>
  <conditionalFormatting sqref="D17:E62">
    <cfRule type="expression" dxfId="87" priority="10">
      <formula>MOD(ROW(#REF!),2)=0</formula>
    </cfRule>
  </conditionalFormatting>
  <conditionalFormatting sqref="F8:J62">
    <cfRule type="expression" dxfId="86" priority="226" stopIfTrue="1">
      <formula>MOD(ROW(D1),2)=0</formula>
    </cfRule>
  </conditionalFormatting>
  <hyperlinks>
    <hyperlink ref="J2" r:id="rId1" xr:uid="{00000000-0004-0000-0700-000000000000}"/>
    <hyperlink ref="J3" r:id="rId2" xr:uid="{00000000-0004-0000-0700-000001000000}"/>
  </hyperlinks>
  <pageMargins left="0.75" right="0.75" top="1" bottom="1" header="0.5" footer="0.5"/>
  <pageSetup paperSize="9" scale="5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1</vt:i4>
      </vt:variant>
    </vt:vector>
  </HeadingPairs>
  <TitlesOfParts>
    <vt:vector size="29" baseType="lpstr">
      <vt:lpstr>Хар-ки КРК, КРКД, доп. оборуд.</vt:lpstr>
      <vt:lpstr>Доп. оборудование</vt:lpstr>
      <vt:lpstr>КРК 20.07</vt:lpstr>
      <vt:lpstr>КРК 20.08</vt:lpstr>
      <vt:lpstr>КРК 20.11 </vt:lpstr>
      <vt:lpstr>КРК 20.14</vt:lpstr>
      <vt:lpstr>КРК 20.19 </vt:lpstr>
      <vt:lpstr>КРК 24.08</vt:lpstr>
      <vt:lpstr>КРК 24.11</vt:lpstr>
      <vt:lpstr>КРК 24.14</vt:lpstr>
      <vt:lpstr>КРК 24.19 </vt:lpstr>
      <vt:lpstr>КРК 27.08 </vt:lpstr>
      <vt:lpstr>КРК 27.11</vt:lpstr>
      <vt:lpstr>КРК 27.14</vt:lpstr>
      <vt:lpstr>КРК 27.19</vt:lpstr>
      <vt:lpstr>КРК 34.08</vt:lpstr>
      <vt:lpstr>КРК 34.11</vt:lpstr>
      <vt:lpstr>КРК 34.14</vt:lpstr>
      <vt:lpstr>КРК 34.19</vt:lpstr>
      <vt:lpstr>КРК 37.08</vt:lpstr>
      <vt:lpstr>КРК 37.11</vt:lpstr>
      <vt:lpstr>КРК 37.14</vt:lpstr>
      <vt:lpstr>КРК 37.19</vt:lpstr>
      <vt:lpstr>КРК 43.07</vt:lpstr>
      <vt:lpstr>КРК 43.08</vt:lpstr>
      <vt:lpstr>КРК 43.11</vt:lpstr>
      <vt:lpstr>КРК 43.14</vt:lpstr>
      <vt:lpstr>КРК 43.19</vt:lpstr>
      <vt:lpstr>'КРК 20.08'!Область_печати</vt:lpstr>
    </vt:vector>
  </TitlesOfParts>
  <Company>Tycoon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Анастасия Фунзавя</cp:lastModifiedBy>
  <cp:lastPrinted>2020-04-21T11:32:04Z</cp:lastPrinted>
  <dcterms:created xsi:type="dcterms:W3CDTF">2012-10-01T12:27:00Z</dcterms:created>
  <dcterms:modified xsi:type="dcterms:W3CDTF">2024-01-15T09:34:27Z</dcterms:modified>
</cp:coreProperties>
</file>